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0" windowWidth="18540" windowHeight="8190"/>
  </bookViews>
  <sheets>
    <sheet name="Station9" sheetId="1" r:id="rId1"/>
    <sheet name="Chlorophyll" sheetId="2" r:id="rId2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11"/>
  <c r="A10" i="2"/>
  <c r="A9"/>
  <c r="B10"/>
  <c r="B9"/>
</calcChain>
</file>

<file path=xl/sharedStrings.xml><?xml version="1.0" encoding="utf-8"?>
<sst xmlns="http://schemas.openxmlformats.org/spreadsheetml/2006/main" count="624" uniqueCount="618">
  <si>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</si>
  <si>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</si>
  <si>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</si>
  <si>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</si>
  <si>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</si>
  <si>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</si>
  <si>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</si>
  <si>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</si>
  <si>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</si>
  <si>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</si>
  <si>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</si>
  <si>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</si>
  <si>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</si>
  <si>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up1\Station9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</si>
  <si>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</si>
  <si>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</si>
  <si>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</si>
  <si>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</si>
  <si>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</si>
  <si>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</si>
  <si>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</si>
  <si>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</si>
  <si>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</si>
  <si>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</si>
  <si>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</si>
  <si>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</si>
  <si>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1     0.4833</t>
  </si>
  <si>
    <t>2     0.4346</t>
  </si>
  <si>
    <t>3     0.4334</t>
  </si>
  <si>
    <t>4     0.4820</t>
  </si>
  <si>
    <t>5     0.5158</t>
  </si>
  <si>
    <t>6     0.6140</t>
  </si>
  <si>
    <t>7     0.6004</t>
  </si>
  <si>
    <t>8     0.4864</t>
  </si>
  <si>
    <t>9     0.3698</t>
  </si>
  <si>
    <t>10     0.4479</t>
  </si>
  <si>
    <t>11     0.5311</t>
  </si>
  <si>
    <t>12     0.5008</t>
  </si>
  <si>
    <t>13     0.5163</t>
  </si>
  <si>
    <t>14     0.6140</t>
  </si>
  <si>
    <t>15     0.6328</t>
  </si>
  <si>
    <t>16     0.5197</t>
  </si>
  <si>
    <t>17     0.4356</t>
  </si>
  <si>
    <t>18     0.3847</t>
  </si>
  <si>
    <t>19     0.4808</t>
  </si>
  <si>
    <t>20     0.5969</t>
  </si>
  <si>
    <t>21     0.5999</t>
  </si>
  <si>
    <t>22     0.5838</t>
  </si>
  <si>
    <t>23     0.5671</t>
  </si>
  <si>
    <t>24     0.4531</t>
  </si>
  <si>
    <t>25     0.4176</t>
  </si>
  <si>
    <t>26     0.5465</t>
  </si>
  <si>
    <t>27     0.5661</t>
  </si>
  <si>
    <t>28     0.4368</t>
  </si>
  <si>
    <t>29     0.5146</t>
  </si>
  <si>
    <t>30     0.6789</t>
  </si>
  <si>
    <t>31     0.5371</t>
  </si>
  <si>
    <t>32     0.3874</t>
  </si>
  <si>
    <t>33     0.4808</t>
  </si>
  <si>
    <t>34     0.5644</t>
  </si>
  <si>
    <t>35     0.4530</t>
  </si>
  <si>
    <t>36     0.4338</t>
  </si>
  <si>
    <t>37     0.6443</t>
  </si>
  <si>
    <t>38     0.7310</t>
  </si>
  <si>
    <t>39     0.5060</t>
  </si>
  <si>
    <t>40     0.3379</t>
  </si>
  <si>
    <t>41     0.3984</t>
  </si>
  <si>
    <t>42     0.5460</t>
  </si>
  <si>
    <t>43     0.6148</t>
  </si>
  <si>
    <t>44     0.5842</t>
  </si>
  <si>
    <t>45     0.5671</t>
  </si>
  <si>
    <t>46     0.4855</t>
  </si>
  <si>
    <t>47     0.4185</t>
  </si>
  <si>
    <t>48     0.4979</t>
  </si>
  <si>
    <t>49     0.4837</t>
  </si>
  <si>
    <t>50     0.5645</t>
  </si>
  <si>
    <t>51     0.6478</t>
  </si>
  <si>
    <t>52     0.6662</t>
  </si>
  <si>
    <t>53     0.7316</t>
  </si>
  <si>
    <t>54     0.8307</t>
  </si>
  <si>
    <t>55     0.9469</t>
  </si>
  <si>
    <t>56     1.1609</t>
  </si>
  <si>
    <t>57     1.4587</t>
  </si>
  <si>
    <t>58     1.8235</t>
  </si>
  <si>
    <t>59     1.9629</t>
  </si>
  <si>
    <t>60     2.0477</t>
  </si>
  <si>
    <t>61     2.2122</t>
  </si>
  <si>
    <t>62     2.3789</t>
  </si>
  <si>
    <t>63     2.5942</t>
  </si>
  <si>
    <t>64     2.8920</t>
  </si>
  <si>
    <t>65     3.2082</t>
  </si>
  <si>
    <t>66     3.3463</t>
  </si>
  <si>
    <t>67     3.3824</t>
  </si>
  <si>
    <t>68     3.5294</t>
  </si>
  <si>
    <t>69     3.7118</t>
  </si>
  <si>
    <t>70     3.8951</t>
  </si>
  <si>
    <t>71     4.1271</t>
  </si>
  <si>
    <t>72     4.4415</t>
  </si>
  <si>
    <t>73     4.6770</t>
  </si>
  <si>
    <t>74     4.7481</t>
  </si>
  <si>
    <t>75     4.7824</t>
  </si>
  <si>
    <t>76     4.9294</t>
  </si>
  <si>
    <t>77     5.2416</t>
  </si>
  <si>
    <t>78     5.5095</t>
  </si>
  <si>
    <t>79     5.6950</t>
  </si>
  <si>
    <t>80     5.8622</t>
  </si>
  <si>
    <t>81     6.0451</t>
  </si>
  <si>
    <t>82     6.1473</t>
  </si>
  <si>
    <t>83     6.2311</t>
  </si>
  <si>
    <t>84     6.4605</t>
  </si>
  <si>
    <t>85     6.7587</t>
  </si>
  <si>
    <t>86     6.9937</t>
  </si>
  <si>
    <t>87     7.0972</t>
  </si>
  <si>
    <t>88     7.2622</t>
  </si>
  <si>
    <t>89     7.4938</t>
  </si>
  <si>
    <t>90     7.6459</t>
  </si>
  <si>
    <t>91     7.6661</t>
  </si>
  <si>
    <t>92     7.7965</t>
  </si>
  <si>
    <t>93     8.1083</t>
  </si>
  <si>
    <t>94     8.3924</t>
  </si>
  <si>
    <t>95     8.5783</t>
  </si>
  <si>
    <t>96     8.6319</t>
  </si>
  <si>
    <t>97     8.7794</t>
  </si>
  <si>
    <t>98     8.9780</t>
  </si>
  <si>
    <t>99     9.1780</t>
  </si>
  <si>
    <t>100     9.3617</t>
  </si>
  <si>
    <t>101     9.5288</t>
  </si>
  <si>
    <t>102     9.7767</t>
  </si>
  <si>
    <t>103     9.9455</t>
  </si>
  <si>
    <t>104    10.0797</t>
  </si>
  <si>
    <t>105    10.1482</t>
  </si>
  <si>
    <t>106    10.2798</t>
  </si>
  <si>
    <t>107    10.4942</t>
  </si>
  <si>
    <t>108    10.6622</t>
  </si>
  <si>
    <t>109    10.8451</t>
  </si>
  <si>
    <t>110    11.1420</t>
  </si>
  <si>
    <t>111    11.4419</t>
  </si>
  <si>
    <t>112    11.4823</t>
  </si>
  <si>
    <t>113    11.3535</t>
  </si>
  <si>
    <t>114    11.3826</t>
  </si>
  <si>
    <t>115    11.6917</t>
  </si>
  <si>
    <t>116    12.0569</t>
  </si>
  <si>
    <t>117    12.2287</t>
  </si>
  <si>
    <t>118    12.3306</t>
  </si>
  <si>
    <t>119    12.4793</t>
  </si>
  <si>
    <t>120    12.5644</t>
  </si>
  <si>
    <t>121    12.6153</t>
  </si>
  <si>
    <t>122    12.8114</t>
  </si>
  <si>
    <t>123    13.1249</t>
  </si>
  <si>
    <t>124    13.3766</t>
  </si>
  <si>
    <t>125    13.3994</t>
  </si>
  <si>
    <t>126    13.2864</t>
  </si>
  <si>
    <t>127    13.3159</t>
  </si>
  <si>
    <t>128    13.4303</t>
  </si>
  <si>
    <t>129    13.4657</t>
  </si>
  <si>
    <t>130    13.4504</t>
  </si>
  <si>
    <t>131    13.5312</t>
  </si>
  <si>
    <t>132    13.5982</t>
  </si>
  <si>
    <t>133    13.6649</t>
  </si>
  <si>
    <t>134    13.6666</t>
  </si>
  <si>
    <t>135    13.6667</t>
  </si>
  <si>
    <t>136    13.6180</t>
  </si>
  <si>
    <t>137    13.5355</t>
  </si>
  <si>
    <t>138    13.4685</t>
  </si>
  <si>
    <t>139    13.4667</t>
  </si>
  <si>
    <t>140    13.5965</t>
  </si>
  <si>
    <t>141    13.6486</t>
  </si>
  <si>
    <t>142    13.6500</t>
  </si>
  <si>
    <t>143    13.5364</t>
  </si>
  <si>
    <t>144    13.5334</t>
  </si>
  <si>
    <t>145    13.6145</t>
  </si>
  <si>
    <t>146    13.6491</t>
  </si>
  <si>
    <t>147    13.6013</t>
  </si>
  <si>
    <t>148    13.5189</t>
  </si>
  <si>
    <t>149    13.6141</t>
  </si>
  <si>
    <t>150    13.6815</t>
  </si>
  <si>
    <t>151    13.6021</t>
  </si>
  <si>
    <t>152    13.5351</t>
  </si>
  <si>
    <t>153    13.6145</t>
  </si>
  <si>
    <t>154    13.6978</t>
  </si>
  <si>
    <t>155    13.5539</t>
  </si>
  <si>
    <t>156    13.4689</t>
  </si>
  <si>
    <t>157    13.5479</t>
  </si>
  <si>
    <t>158    13.5986</t>
  </si>
  <si>
    <t>159    13.5350</t>
  </si>
  <si>
    <t>160    13.6145</t>
  </si>
  <si>
    <t>161    13.7465</t>
  </si>
  <si>
    <t>162    13.8311</t>
  </si>
  <si>
    <t>163    13.6385</t>
  </si>
  <si>
    <t>164    13.4062</t>
  </si>
  <si>
    <t>165    13.4164</t>
  </si>
  <si>
    <t>166    13.5465</t>
  </si>
  <si>
    <t>167    13.6798</t>
  </si>
  <si>
    <t>168    13.6832</t>
  </si>
  <si>
    <t>169    13.6509</t>
  </si>
  <si>
    <t>170    13.7149</t>
  </si>
  <si>
    <t>171    13.5705</t>
  </si>
  <si>
    <t>172    13.4207</t>
  </si>
  <si>
    <t>173    13.4817</t>
  </si>
  <si>
    <t>174    13.7430</t>
  </si>
  <si>
    <t>175    13.7660</t>
  </si>
  <si>
    <t>176    13.7667</t>
  </si>
  <si>
    <t>177    13.6693</t>
  </si>
  <si>
    <t>178    13.5531</t>
  </si>
  <si>
    <t>179    13.4527</t>
  </si>
  <si>
    <t>180    13.4014</t>
  </si>
  <si>
    <t>181    13.4974</t>
  </si>
  <si>
    <t>182    13.7272</t>
  </si>
  <si>
    <t>183    13.9279</t>
  </si>
  <si>
    <t>184    13.6735</t>
  </si>
  <si>
    <t>185    13.4559</t>
  </si>
  <si>
    <t>186    13.3365</t>
  </si>
  <si>
    <t>187    13.5282</t>
  </si>
  <si>
    <t>188    13.6144</t>
  </si>
  <si>
    <t>189    13.6166</t>
  </si>
  <si>
    <t>190    13.6654</t>
  </si>
  <si>
    <t>191    13.6991</t>
  </si>
  <si>
    <t>192    13.6026</t>
  </si>
  <si>
    <t>193    13.4215</t>
  </si>
  <si>
    <t>194    13.3843</t>
  </si>
  <si>
    <t>195    13.5619</t>
  </si>
  <si>
    <t>196    13.6802</t>
  </si>
  <si>
    <t>197    13.5859</t>
  </si>
  <si>
    <t>198    13.6321</t>
  </si>
  <si>
    <t>199    13.6982</t>
  </si>
  <si>
    <t>200    13.5863</t>
  </si>
  <si>
    <t>201    13.4049</t>
  </si>
  <si>
    <t>202    13.4001</t>
  </si>
  <si>
    <t>203    13.5298</t>
  </si>
  <si>
    <t>204    13.6469</t>
  </si>
  <si>
    <t>205    13.5688</t>
  </si>
  <si>
    <t>206    13.5180</t>
  </si>
  <si>
    <t>207    13.6141</t>
  </si>
  <si>
    <t>208    13.6166</t>
  </si>
  <si>
    <t>209    13.4706</t>
  </si>
  <si>
    <t>210    13.4343</t>
  </si>
  <si>
    <t>211    13.5957</t>
  </si>
  <si>
    <t>212    13.6648</t>
  </si>
  <si>
    <t>213    13.5368</t>
  </si>
  <si>
    <t>214    13.4847</t>
  </si>
  <si>
    <t>215    13.5645</t>
  </si>
  <si>
    <t>216    13.5666</t>
  </si>
  <si>
    <t>217    13.4368</t>
  </si>
  <si>
    <t>218    13.4821</t>
  </si>
  <si>
    <t>219    13.7105</t>
  </si>
  <si>
    <t>220    13.6840</t>
  </si>
  <si>
    <t>221    13.5210</t>
  </si>
  <si>
    <t>222    13.4356</t>
  </si>
  <si>
    <t>223    13.5308</t>
  </si>
  <si>
    <t>224    13.5657</t>
  </si>
  <si>
    <t>225    13.5342</t>
  </si>
  <si>
    <t>226    13.5334</t>
  </si>
  <si>
    <t>227    13.5333</t>
  </si>
  <si>
    <t>228    13.5496</t>
  </si>
  <si>
    <t>229    13.5500</t>
  </si>
  <si>
    <t>230    13.5825</t>
  </si>
  <si>
    <t>231    13.5509</t>
  </si>
  <si>
    <t>232    13.5338</t>
  </si>
  <si>
    <t>233    13.5658</t>
  </si>
  <si>
    <t>234    13.5342</t>
  </si>
  <si>
    <t>235    13.4847</t>
  </si>
  <si>
    <t>236    13.5645</t>
  </si>
  <si>
    <t>237    13.6802</t>
  </si>
  <si>
    <t>238    13.6183</t>
  </si>
  <si>
    <t>239    13.4869</t>
  </si>
  <si>
    <t>240    13.4834</t>
  </si>
  <si>
    <t>241    13.6294</t>
  </si>
  <si>
    <t>242    13.5034</t>
  </si>
  <si>
    <t>243    13.3702</t>
  </si>
  <si>
    <t>244    13.4641</t>
  </si>
  <si>
    <t>245    13.6451</t>
  </si>
  <si>
    <t>246    13.6012</t>
  </si>
  <si>
    <t>247    13.4540</t>
  </si>
  <si>
    <t>248    13.5150</t>
  </si>
  <si>
    <t>249    13.5491</t>
  </si>
  <si>
    <t>250    13.4526</t>
  </si>
  <si>
    <t>251    13.4014</t>
  </si>
  <si>
    <t>252    13.5136</t>
  </si>
  <si>
    <t>253    13.6464</t>
  </si>
  <si>
    <t>254    13.5525</t>
  </si>
  <si>
    <t>255    13.4527</t>
  </si>
  <si>
    <t>256    13.4014</t>
  </si>
  <si>
    <t>257    13.4325</t>
  </si>
  <si>
    <t>258    13.4333</t>
  </si>
  <si>
    <t>259    13.4333</t>
  </si>
  <si>
    <t>260    13.4820</t>
  </si>
  <si>
    <t>261    13.5807</t>
  </si>
  <si>
    <t>262    13.5670</t>
  </si>
  <si>
    <t>263    13.4368</t>
  </si>
  <si>
    <t>264    13.3847</t>
  </si>
  <si>
    <t>265    13.4808</t>
  </si>
  <si>
    <t>266    13.5806</t>
  </si>
  <si>
    <t>267    13.4859</t>
  </si>
  <si>
    <t>268    13.3698</t>
  </si>
  <si>
    <t>269    13.3992</t>
  </si>
  <si>
    <t>270    13.5298</t>
  </si>
  <si>
    <t>271    13.5170</t>
  </si>
  <si>
    <t>272    13.4842</t>
  </si>
  <si>
    <t>273    13.5645</t>
  </si>
  <si>
    <t>274    13.5991</t>
  </si>
  <si>
    <t>275    13.4539</t>
  </si>
  <si>
    <t>276    13.3203</t>
  </si>
  <si>
    <t>277    13.3817</t>
  </si>
  <si>
    <t>278    13.5781</t>
  </si>
  <si>
    <t>279    13.5670</t>
  </si>
  <si>
    <t>280    13.4044</t>
  </si>
  <si>
    <t>281    13.3677</t>
  </si>
  <si>
    <t>282    13.4641</t>
  </si>
  <si>
    <t>283    13.5153</t>
  </si>
  <si>
    <t>284    13.5329</t>
  </si>
  <si>
    <t>285    13.5982</t>
  </si>
  <si>
    <t>286    13.6486</t>
  </si>
  <si>
    <t>287    13.5688</t>
  </si>
  <si>
    <t>288    13.3882</t>
  </si>
  <si>
    <t>289    13.2536</t>
  </si>
  <si>
    <t>290    13.2826</t>
  </si>
  <si>
    <t>291    13.4943</t>
  </si>
  <si>
    <t>292    13.5810</t>
  </si>
  <si>
    <t>293    13.5508</t>
  </si>
  <si>
    <t>294    13.5013</t>
  </si>
  <si>
    <t>295    13.4676</t>
  </si>
  <si>
    <t>296    13.4018</t>
  </si>
  <si>
    <t>297    13.4163</t>
  </si>
  <si>
    <t>298    13.5140</t>
  </si>
  <si>
    <t>299    13.5653</t>
  </si>
  <si>
    <t>300    13.5179</t>
  </si>
  <si>
    <t>301    13.3706</t>
  </si>
  <si>
    <t>302    13.3343</t>
  </si>
  <si>
    <t>303    13.3658</t>
  </si>
  <si>
    <t>304    13.4316</t>
  </si>
  <si>
    <t>305    13.4657</t>
  </si>
  <si>
    <t>306    13.5478</t>
  </si>
  <si>
    <t>307    13.6311</t>
  </si>
  <si>
    <t>308    13.5521</t>
  </si>
  <si>
    <t>309    13.3878</t>
  </si>
  <si>
    <t>310    13.2861</t>
  </si>
  <si>
    <t>311    13.3321</t>
  </si>
  <si>
    <t>312    13.3658</t>
  </si>
  <si>
    <t>313    13.4153</t>
  </si>
  <si>
    <t>314    13.5302</t>
  </si>
  <si>
    <t>315    13.5657</t>
  </si>
  <si>
    <t>316    13.4368</t>
  </si>
  <si>
    <t>317    13.3198</t>
  </si>
  <si>
    <t>318    13.3654</t>
  </si>
  <si>
    <t>319    13.4802</t>
  </si>
  <si>
    <t>320    13.5157</t>
  </si>
  <si>
    <t>321    13.4517</t>
  </si>
  <si>
    <t>322    13.4500</t>
  </si>
  <si>
    <t>323    13.4662</t>
  </si>
  <si>
    <t>324    13.4180</t>
  </si>
  <si>
    <t>325    13.3680</t>
  </si>
  <si>
    <t>326    13.3829</t>
  </si>
  <si>
    <t>327    13.4482</t>
  </si>
  <si>
    <t>328    13.4662</t>
  </si>
  <si>
    <t>329    13.4829</t>
  </si>
  <si>
    <t>330    13.4671</t>
  </si>
  <si>
    <t>331    13.4180</t>
  </si>
  <si>
    <t>332    13.3518</t>
  </si>
  <si>
    <t>333    13.3987</t>
  </si>
  <si>
    <t>334    13.5623</t>
  </si>
  <si>
    <t>335    13.5990</t>
  </si>
  <si>
    <t>336    13.4864</t>
  </si>
  <si>
    <t>337    13.3698</t>
  </si>
  <si>
    <t>338    13.4154</t>
  </si>
  <si>
    <t>339    13.4329</t>
  </si>
  <si>
    <t>340    13.3684</t>
  </si>
  <si>
    <t>341    13.3829</t>
  </si>
  <si>
    <t>342    13.5132</t>
  </si>
  <si>
    <t>343    13.5490</t>
  </si>
  <si>
    <t>344    13.4688</t>
  </si>
  <si>
    <t>345    13.4667</t>
  </si>
  <si>
    <t>346    13.5154</t>
  </si>
  <si>
    <t>347    13.5004</t>
  </si>
  <si>
    <t>348    13.3539</t>
  </si>
  <si>
    <t>349    13.3339</t>
  </si>
  <si>
    <t>350    13.3820</t>
  </si>
  <si>
    <t>351    13.3184</t>
  </si>
  <si>
    <t>352    13.0083</t>
  </si>
  <si>
    <t>353    12.7081</t>
  </si>
  <si>
    <t>354    12.5379</t>
  </si>
  <si>
    <t>355    12.4036</t>
  </si>
  <si>
    <t>356    12.1729</t>
  </si>
  <si>
    <t>357    11.9396</t>
  </si>
  <si>
    <t>358    11.8199</t>
  </si>
  <si>
    <t>359    11.6544</t>
  </si>
  <si>
    <t>360    11.3417</t>
  </si>
  <si>
    <t>361    11.0252</t>
  </si>
  <si>
    <t>362    10.8708</t>
  </si>
  <si>
    <t>363    10.8505</t>
  </si>
  <si>
    <t>364    10.6715</t>
  </si>
  <si>
    <t>365    10.2773</t>
  </si>
  <si>
    <t>366     9.9586</t>
  </si>
  <si>
    <t>367     9.8366</t>
  </si>
  <si>
    <t>368     9.7523</t>
  </si>
  <si>
    <t>369     9.5878</t>
  </si>
  <si>
    <t>370     9.4211</t>
  </si>
  <si>
    <t>371     9.2869</t>
  </si>
  <si>
    <t>372     8.9750</t>
  </si>
  <si>
    <t>373     8.5936</t>
  </si>
  <si>
    <t>374     8.3077</t>
  </si>
  <si>
    <t>375     8.2840</t>
  </si>
  <si>
    <t>376     8.2833</t>
  </si>
  <si>
    <t>377     8.0886</t>
  </si>
  <si>
    <t>378     7.7589</t>
  </si>
  <si>
    <t>379     7.4905</t>
  </si>
  <si>
    <t>380     7.3537</t>
  </si>
  <si>
    <t>381     7.2527</t>
  </si>
  <si>
    <t>382     7.0553</t>
  </si>
  <si>
    <t>383     6.8554</t>
  </si>
  <si>
    <t>384     6.6391</t>
  </si>
  <si>
    <t>385     6.4063</t>
  </si>
  <si>
    <t>386     6.1242</t>
  </si>
  <si>
    <t>387     5.9383</t>
  </si>
  <si>
    <t>388     5.8523</t>
  </si>
  <si>
    <t>389     5.6715</t>
  </si>
  <si>
    <t>390     5.4071</t>
  </si>
  <si>
    <t>391     5.2379</t>
  </si>
  <si>
    <t>392     5.1361</t>
  </si>
  <si>
    <t>393     4.8737</t>
  </si>
  <si>
    <t>394     4.5747</t>
  </si>
  <si>
    <t>395     4.3721</t>
  </si>
  <si>
    <t>396     4.2532</t>
  </si>
  <si>
    <t>397     4.0715</t>
  </si>
  <si>
    <t>398     3.8233</t>
  </si>
  <si>
    <t>399     3.6545</t>
  </si>
  <si>
    <t>400     3.4554</t>
  </si>
  <si>
    <t>401     3.1580</t>
  </si>
  <si>
    <t>402     2.9068</t>
  </si>
  <si>
    <t>403     2.8515</t>
  </si>
  <si>
    <t>404     2.8176</t>
  </si>
  <si>
    <t>405     2.6706</t>
  </si>
  <si>
    <t>406     2.5207</t>
  </si>
  <si>
    <t>407     2.4681</t>
  </si>
  <si>
    <t>408     2.4667</t>
  </si>
  <si>
    <t>409     2.5154</t>
  </si>
  <si>
    <t>410     2.6140</t>
  </si>
  <si>
    <t>411     2.6815</t>
  </si>
  <si>
    <t>412     2.6833</t>
  </si>
  <si>
    <t>413     2.5535</t>
  </si>
  <si>
    <t>414     2.5176</t>
  </si>
  <si>
    <t>415     2.6141</t>
  </si>
  <si>
    <t>416     2.6491</t>
  </si>
  <si>
    <t>417     2.5851</t>
  </si>
  <si>
    <t>418     2.5185</t>
  </si>
  <si>
    <t>419     2.6141</t>
  </si>
  <si>
    <t>420     2.6815</t>
  </si>
  <si>
    <t>421     2.6508</t>
  </si>
  <si>
    <t>422     2.5851</t>
  </si>
  <si>
    <t>423     2.6321</t>
  </si>
  <si>
    <t>424     2.6333</t>
  </si>
  <si>
    <t>425     2.5522</t>
  </si>
  <si>
    <t>426     2.5014</t>
  </si>
  <si>
    <t>427     2.5974</t>
  </si>
  <si>
    <t>428     2.7298</t>
  </si>
  <si>
    <t>429     2.7008</t>
  </si>
  <si>
    <t>430     2.6351</t>
  </si>
  <si>
    <t>431     2.5685</t>
  </si>
  <si>
    <t>432     2.5180</t>
  </si>
  <si>
    <t>433     2.4842</t>
  </si>
  <si>
    <t>434     2.5320</t>
  </si>
  <si>
    <t>435     2.7281</t>
  </si>
  <si>
    <t>436     2.8143</t>
  </si>
  <si>
    <t>437     2.6705</t>
  </si>
  <si>
    <t>438     2.4395</t>
  </si>
  <si>
    <t>439     2.4822</t>
  </si>
  <si>
    <t>440     2.6294</t>
  </si>
  <si>
    <t>441     2.6819</t>
  </si>
  <si>
    <t>442     2.6184</t>
  </si>
  <si>
    <t>443     2.5843</t>
  </si>
  <si>
    <t>444     2.6158</t>
  </si>
  <si>
    <t>445     2.6166</t>
  </si>
  <si>
    <t>446     2.6167</t>
  </si>
  <si>
    <t>447     2.6167</t>
  </si>
  <si>
    <t>448     2.6167</t>
  </si>
  <si>
    <t>449     2.5680</t>
  </si>
  <si>
    <t>450     2.5505</t>
  </si>
  <si>
    <t>451     2.5987</t>
  </si>
  <si>
    <t>452     2.6649</t>
  </si>
  <si>
    <t>453     2.6829</t>
  </si>
  <si>
    <t>454     2.6346</t>
  </si>
  <si>
    <t>455     2.6009</t>
  </si>
  <si>
    <t>456     2.6000</t>
  </si>
  <si>
    <t>457     2.6325</t>
  </si>
  <si>
    <t>458     2.6171</t>
  </si>
  <si>
    <t>459     2.5680</t>
  </si>
  <si>
    <t>460     2.5829</t>
  </si>
  <si>
    <t>461     2.6320</t>
  </si>
  <si>
    <t>462     2.5846</t>
  </si>
  <si>
    <t>463     2.5184</t>
  </si>
  <si>
    <t>464     2.5816</t>
  </si>
  <si>
    <t>465     2.6969</t>
  </si>
  <si>
    <t>466     2.7324</t>
  </si>
  <si>
    <t>467     2.7008</t>
  </si>
  <si>
    <t>468     2.6513</t>
  </si>
  <si>
    <t>469     2.6176</t>
  </si>
  <si>
    <t>470     2.5193</t>
  </si>
  <si>
    <t>471     2.5005</t>
  </si>
  <si>
    <t>472     2.5974</t>
  </si>
  <si>
    <t>473     2.6811</t>
  </si>
  <si>
    <t>474     2.6021</t>
  </si>
  <si>
    <t>475     2.5676</t>
  </si>
  <si>
    <t>476     2.6641</t>
  </si>
  <si>
    <t>477     2.7478</t>
  </si>
  <si>
    <t>478     2.6526</t>
  </si>
  <si>
    <t>479     2.5689</t>
  </si>
  <si>
    <t>480     2.5992</t>
  </si>
  <si>
    <t>481     2.5675</t>
  </si>
  <si>
    <t>482     2.5018</t>
  </si>
  <si>
    <t>483     2.5812</t>
  </si>
  <si>
    <t>484     2.7456</t>
  </si>
  <si>
    <t>485     2.7174</t>
  </si>
  <si>
    <t>486     2.6031</t>
  </si>
  <si>
    <t>487     2.5676</t>
  </si>
  <si>
    <t>488     2.6316</t>
  </si>
  <si>
    <t>489     2.6333</t>
  </si>
  <si>
    <t>490     2.5359</t>
  </si>
  <si>
    <t>491     2.5496</t>
  </si>
  <si>
    <t>492     2.6149</t>
  </si>
  <si>
    <t>493     2.6815</t>
  </si>
  <si>
    <t>494     2.6508</t>
  </si>
  <si>
    <t>495     2.6176</t>
  </si>
  <si>
    <t>496     2.5842</t>
  </si>
  <si>
    <t>497     2.5834</t>
  </si>
  <si>
    <t>498     2.5671</t>
  </si>
  <si>
    <t>499     2.6316</t>
  </si>
  <si>
    <t>500     2.7631</t>
  </si>
  <si>
    <t>501     2.7017</t>
  </si>
  <si>
    <t>502     2.5053</t>
  </si>
  <si>
    <t>503     2.3865</t>
  </si>
  <si>
    <t>504     2.4808</t>
  </si>
  <si>
    <t>505     2.6780</t>
  </si>
  <si>
    <t>506     2.7481</t>
  </si>
  <si>
    <t>507     2.6850</t>
  </si>
  <si>
    <t>508     2.6185</t>
  </si>
  <si>
    <t>509     2.6329</t>
  </si>
  <si>
    <t>510     2.5846</t>
  </si>
  <si>
    <t>511     2.5509</t>
  </si>
  <si>
    <t>512     2.6149</t>
  </si>
  <si>
    <t>513     2.6491</t>
  </si>
  <si>
    <t>514     2.5851</t>
  </si>
  <si>
    <t>515     2.5185</t>
  </si>
  <si>
    <t>516     2.5979</t>
  </si>
  <si>
    <t>517     2.6649</t>
  </si>
  <si>
    <t>518     2.6666</t>
  </si>
  <si>
    <t>519     2.6180</t>
  </si>
  <si>
    <t>520     2.6492</t>
  </si>
  <si>
    <t>521     2.6662</t>
  </si>
  <si>
    <t>522     2.6180</t>
  </si>
  <si>
    <t>523     2.5518</t>
  </si>
  <si>
    <t>524     2.5500</t>
  </si>
  <si>
    <t>525     2.6312</t>
  </si>
  <si>
    <t>526     2.6333</t>
  </si>
  <si>
    <t>527     2.5846</t>
  </si>
  <si>
    <t>528     2.5509</t>
  </si>
  <si>
    <t>529     2.5987</t>
  </si>
  <si>
    <t>530     2.6649</t>
  </si>
  <si>
    <t>531     2.6991</t>
  </si>
  <si>
    <t>532     2.6837</t>
  </si>
  <si>
    <t>533     2.6184</t>
  </si>
  <si>
    <t>534     2.5518</t>
  </si>
  <si>
    <t>535     2.5014</t>
  </si>
  <si>
    <t>536     2.5487</t>
  </si>
  <si>
    <t>537     2.6473</t>
  </si>
  <si>
    <t>538     2.7311</t>
  </si>
  <si>
    <t>539     2.7008</t>
  </si>
  <si>
    <t>540     2.6026</t>
  </si>
  <si>
    <t>541     2.4053</t>
  </si>
  <si>
    <t>542     2.3352</t>
  </si>
  <si>
    <t>543     2.3334</t>
  </si>
  <si>
    <t>544     2.3333</t>
  </si>
  <si>
    <t>545     2.2522</t>
  </si>
  <si>
    <t>546     1.9904</t>
  </si>
  <si>
    <t>547     1.7238</t>
  </si>
  <si>
    <t>548     1.6032</t>
  </si>
  <si>
    <t>549     1.6812</t>
  </si>
  <si>
    <t>550     1.7807</t>
  </si>
  <si>
    <t>551     1.6534</t>
  </si>
  <si>
    <t xml:space="preserve">Date : </t>
  </si>
  <si>
    <t>Secchi Depth:</t>
  </si>
  <si>
    <t>Time (GMT):</t>
  </si>
  <si>
    <t>True Wind:</t>
  </si>
  <si>
    <t>Lat:</t>
  </si>
  <si>
    <t>Water Temperature:</t>
  </si>
  <si>
    <t>Long:</t>
  </si>
  <si>
    <t>Tide height:</t>
  </si>
  <si>
    <t xml:space="preserve">Weather: </t>
  </si>
  <si>
    <t>current</t>
  </si>
  <si>
    <t>HW:</t>
  </si>
  <si>
    <t xml:space="preserve"> 06:50 GMT</t>
  </si>
  <si>
    <t xml:space="preserve">LW: </t>
  </si>
  <si>
    <t>13:20 GMT</t>
  </si>
  <si>
    <t>Depth of water column:</t>
  </si>
  <si>
    <t xml:space="preserve"> 50.08.412N</t>
  </si>
  <si>
    <t xml:space="preserve"> 005.01.351 W</t>
  </si>
  <si>
    <t>5/8</t>
  </si>
  <si>
    <t>6.5m</t>
  </si>
  <si>
    <t>240.1° 5.8m/s</t>
  </si>
  <si>
    <r>
      <t>15.6</t>
    </r>
    <r>
      <rPr>
        <sz val="11"/>
        <color theme="1"/>
        <rFont val="Calibri"/>
        <family val="2"/>
      </rPr>
      <t>°C</t>
    </r>
  </si>
  <si>
    <t>2.3m</t>
  </si>
  <si>
    <t>016.0° 0.6knts</t>
  </si>
  <si>
    <t>50.08.412</t>
  </si>
  <si>
    <t>005.01.351</t>
  </si>
  <si>
    <t>Replicate of 83</t>
  </si>
  <si>
    <t>Replicate of 85</t>
  </si>
  <si>
    <t>Filter number</t>
  </si>
  <si>
    <r>
      <t>Reading (</t>
    </r>
    <r>
      <rPr>
        <b/>
        <u/>
        <sz val="11"/>
        <color theme="1"/>
        <rFont val="Calibri"/>
        <family val="2"/>
      </rPr>
      <t>µg/l)</t>
    </r>
  </si>
  <si>
    <r>
      <t>Corrected reading (</t>
    </r>
    <r>
      <rPr>
        <b/>
        <u/>
        <sz val="11"/>
        <color theme="1"/>
        <rFont val="Calibri"/>
        <family val="2"/>
      </rPr>
      <t>µg/l)</t>
    </r>
  </si>
  <si>
    <t>Station</t>
  </si>
  <si>
    <t>Depth (m)</t>
  </si>
  <si>
    <t>Lat</t>
  </si>
  <si>
    <t>Long</t>
  </si>
  <si>
    <t>Time</t>
  </si>
  <si>
    <t>Notes</t>
  </si>
  <si>
    <t>Av chlorophyll</t>
  </si>
  <si>
    <t>Calculated chlorophyll</t>
  </si>
  <si>
    <t>Av Fluorometer</t>
  </si>
  <si>
    <t>TEMPCAL</t>
  </si>
  <si>
    <t>SALCAL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</si>
</sst>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14" fontId="0" fillId="33" borderId="0" xfId="0" applyNumberFormat="1" applyFill="1"/>
    <xf numFmtId="20" fontId="0" fillId="33" borderId="0" xfId="0" applyNumberFormat="1" applyFill="1"/>
    <xf numFmtId="49" fontId="0" fillId="33" borderId="0" xfId="0" applyNumberFormat="1" applyFill="1"/>
    <xf numFmtId="0" fontId="18" fillId="33" borderId="0" xfId="0" applyFont="1" applyFill="1"/>
    <xf numFmtId="0" fontId="0" fillId="0" borderId="10" xfId="0" applyBorder="1"/>
    <xf numFmtId="0" fontId="0" fillId="0" borderId="11" xfId="0" applyBorder="1"/>
    <xf numFmtId="0" fontId="0" fillId="33" borderId="11" xfId="0" applyFill="1" applyBorder="1"/>
    <xf numFmtId="2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3" borderId="14" xfId="0" applyFill="1" applyBorder="1"/>
    <xf numFmtId="20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3" borderId="17" xfId="0" applyFill="1" applyBorder="1"/>
    <xf numFmtId="20" fontId="0" fillId="0" borderId="17" xfId="0" applyNumberFormat="1" applyBorder="1"/>
    <xf numFmtId="0" fontId="0" fillId="0" borderId="18" xfId="0" applyBorder="1"/>
    <xf numFmtId="0" fontId="19" fillId="0" borderId="19" xfId="0" applyFont="1" applyBorder="1"/>
    <xf numFmtId="0" fontId="19" fillId="33" borderId="19" xfId="0" applyFont="1" applyFill="1" applyBorder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  <c:dispEq val="1"/>
            <c:trendlineLbl>
              <c:numFmt formatCode="General" sourceLinked="0"/>
            </c:trendlineLbl>
          </c:trendline>
          <c:xVal>
            <c:numRef>
              <c:f>Chlorophyll!$B$9:$B$10</c:f>
              <c:numCache>
                <c:formatCode>General</c:formatCode>
                <c:ptCount val="2"/>
                <c:pt idx="0">
                  <c:v>0.53</c:v>
                </c:pt>
                <c:pt idx="1">
                  <c:v>1.1200000000000001</c:v>
                </c:pt>
              </c:numCache>
            </c:numRef>
          </c:xVal>
          <c:yVal>
            <c:numRef>
              <c:f>Chlorophyll!$A$9:$A$10</c:f>
              <c:numCache>
                <c:formatCode>0.000</c:formatCode>
                <c:ptCount val="2"/>
                <c:pt idx="0">
                  <c:v>1.2728877272727288</c:v>
                </c:pt>
                <c:pt idx="1">
                  <c:v>1.3212816793893134</c:v>
                </c:pt>
              </c:numCache>
            </c:numRef>
          </c:yVal>
        </c:ser>
        <c:axId val="67974656"/>
        <c:axId val="67976576"/>
      </c:scatterChart>
      <c:valAx>
        <c:axId val="67974656"/>
        <c:scaling>
          <c:orientation val="minMax"/>
        </c:scaling>
        <c:axPos val="b"/>
        <c:numFmt formatCode="General" sourceLinked="1"/>
        <c:tickLblPos val="nextTo"/>
        <c:crossAx val="67976576"/>
        <c:crosses val="autoZero"/>
        <c:crossBetween val="midCat"/>
      </c:valAx>
      <c:valAx>
        <c:axId val="67976576"/>
        <c:scaling>
          <c:orientation val="minMax"/>
        </c:scaling>
        <c:axPos val="l"/>
        <c:majorGridlines/>
        <c:numFmt formatCode="0.000" sourceLinked="1"/>
        <c:tickLblPos val="nextTo"/>
        <c:crossAx val="679746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6</xdr:row>
      <xdr:rowOff>142875</xdr:rowOff>
    </xdr:from>
    <xdr:to>
      <xdr:col>10</xdr:col>
      <xdr:colOff>247650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1"/>
  <sheetViews>
    <sheetView tabSelected="1" workbookViewId="0">
      <selection activeCell="M11" sqref="M11"/>
    </sheetView>
  </sheetViews>
  <sheetFormatPr defaultRowHeight="15"/>
  <cols>
    <col min="8" max="8" width="12.85546875" bestFit="1" customWidth="1"/>
    <col min="17" max="17" width="21" bestFit="1" customWidth="1"/>
  </cols>
  <sheetData>
    <row r="1" spans="1:17">
      <c r="A1" t="s">
        <v>0</v>
      </c>
      <c r="G1" s="1" t="s">
        <v>577</v>
      </c>
      <c r="H1" s="2">
        <v>40358</v>
      </c>
      <c r="I1" s="1"/>
      <c r="J1" s="1"/>
      <c r="K1" s="1"/>
      <c r="M1" s="1" t="s">
        <v>578</v>
      </c>
      <c r="N1" s="1"/>
      <c r="O1" s="1" t="s">
        <v>595</v>
      </c>
      <c r="P1" s="1"/>
    </row>
    <row r="2" spans="1:17">
      <c r="A2" t="s">
        <v>1</v>
      </c>
      <c r="B2" t="s">
        <v>2</v>
      </c>
      <c r="G2" s="1" t="s">
        <v>579</v>
      </c>
      <c r="H2" s="3">
        <v>0.63263888888888886</v>
      </c>
      <c r="I2" s="1"/>
      <c r="J2" s="1"/>
      <c r="K2" s="1"/>
      <c r="M2" s="1" t="s">
        <v>580</v>
      </c>
      <c r="N2" s="1"/>
      <c r="O2" s="5" t="s">
        <v>596</v>
      </c>
      <c r="P2" s="1"/>
    </row>
    <row r="3" spans="1:17">
      <c r="A3" t="s">
        <v>3</v>
      </c>
      <c r="B3" t="s">
        <v>4</v>
      </c>
      <c r="G3" s="1" t="s">
        <v>581</v>
      </c>
      <c r="H3" s="1" t="s">
        <v>592</v>
      </c>
      <c r="I3" s="1"/>
      <c r="J3" s="1"/>
      <c r="K3" s="1"/>
      <c r="M3" s="1" t="s">
        <v>582</v>
      </c>
      <c r="N3" s="1"/>
      <c r="O3" s="1" t="s">
        <v>597</v>
      </c>
      <c r="P3" s="1"/>
    </row>
    <row r="4" spans="1:17">
      <c r="A4" t="s">
        <v>5</v>
      </c>
      <c r="B4" t="s">
        <v>6</v>
      </c>
      <c r="G4" s="1" t="s">
        <v>583</v>
      </c>
      <c r="H4" s="1" t="s">
        <v>593</v>
      </c>
      <c r="I4" s="1"/>
      <c r="J4" s="1"/>
      <c r="K4" s="1"/>
      <c r="M4" s="1" t="s">
        <v>584</v>
      </c>
      <c r="N4" s="1"/>
      <c r="O4" s="1" t="s">
        <v>598</v>
      </c>
      <c r="P4" s="1"/>
    </row>
    <row r="5" spans="1:17">
      <c r="A5" t="s">
        <v>7</v>
      </c>
      <c r="B5">
        <v>7640</v>
      </c>
      <c r="G5" s="1" t="s">
        <v>585</v>
      </c>
      <c r="H5" s="4" t="s">
        <v>594</v>
      </c>
      <c r="I5" s="1"/>
      <c r="J5" s="1"/>
      <c r="K5" s="1"/>
      <c r="M5" s="1" t="s">
        <v>586</v>
      </c>
      <c r="N5" s="1"/>
      <c r="O5" s="5" t="s">
        <v>599</v>
      </c>
      <c r="P5" s="1"/>
    </row>
    <row r="6" spans="1:17">
      <c r="A6" t="s">
        <v>8</v>
      </c>
      <c r="B6">
        <v>7643</v>
      </c>
      <c r="G6" s="1" t="s">
        <v>587</v>
      </c>
      <c r="H6" s="1" t="s">
        <v>588</v>
      </c>
      <c r="I6" s="1" t="s">
        <v>589</v>
      </c>
      <c r="J6" s="1" t="s">
        <v>590</v>
      </c>
      <c r="K6" s="1"/>
      <c r="M6" s="1"/>
      <c r="N6" s="1"/>
      <c r="O6" s="1"/>
      <c r="P6" s="1"/>
    </row>
    <row r="7" spans="1:17">
      <c r="G7" s="1" t="s">
        <v>591</v>
      </c>
      <c r="H7" s="1"/>
      <c r="I7" s="1"/>
      <c r="J7" s="1"/>
      <c r="K7" s="1"/>
    </row>
    <row r="8" spans="1:17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7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616</v>
      </c>
      <c r="M10" t="s">
        <v>617</v>
      </c>
      <c r="Q10" t="s">
        <v>614</v>
      </c>
    </row>
    <row r="11" spans="1:17">
      <c r="A11" t="s">
        <v>26</v>
      </c>
      <c r="B11">
        <v>16.0825</v>
      </c>
      <c r="C11">
        <v>43.839199999999998</v>
      </c>
      <c r="D11">
        <v>1.2744</v>
      </c>
      <c r="E11">
        <v>-0.108</v>
      </c>
      <c r="F11">
        <v>0.88500000000000001</v>
      </c>
      <c r="G11">
        <v>199.5239</v>
      </c>
      <c r="H11">
        <v>3.7006999999999999</v>
      </c>
      <c r="I11">
        <v>34.868899999999996</v>
      </c>
      <c r="J11">
        <v>25.63</v>
      </c>
      <c r="K11">
        <v>0.47920000000000001</v>
      </c>
      <c r="L11">
        <f>(B11+0.108)/1.0033</f>
        <v>16.13724708462075</v>
      </c>
      <c r="M11">
        <f>(I11+0.0067)/1.0004</f>
        <v>34.861655337864853</v>
      </c>
      <c r="Q11" s="23">
        <f>(D11-1.2294)/0.082</f>
        <v>0.5487804878048772</v>
      </c>
    </row>
    <row r="12" spans="1:17">
      <c r="A12" t="s">
        <v>27</v>
      </c>
      <c r="B12">
        <v>16.079999999999998</v>
      </c>
      <c r="C12">
        <v>43.855800000000002</v>
      </c>
      <c r="D12">
        <v>1.2744</v>
      </c>
      <c r="E12">
        <v>-0.108</v>
      </c>
      <c r="F12">
        <v>0.88500000000000001</v>
      </c>
      <c r="G12">
        <v>199.5239</v>
      </c>
      <c r="H12">
        <v>3.7006999999999999</v>
      </c>
      <c r="I12">
        <v>34.885899999999999</v>
      </c>
      <c r="J12">
        <v>25.6434</v>
      </c>
      <c r="K12">
        <v>0.43090000000000001</v>
      </c>
      <c r="L12">
        <f t="shared" ref="L12:L75" si="0">(B12+0.108)/1.0033</f>
        <v>16.134755307485296</v>
      </c>
      <c r="M12">
        <f t="shared" ref="M12:M75" si="1">(I12+0.0067)/1.0004</f>
        <v>34.878648540583768</v>
      </c>
      <c r="Q12" s="23">
        <f t="shared" ref="Q12:Q75" si="2">(D12-1.2294)/0.082</f>
        <v>0.5487804878048772</v>
      </c>
    </row>
    <row r="13" spans="1:17">
      <c r="A13" t="s">
        <v>28</v>
      </c>
      <c r="B13">
        <v>16.097000000000001</v>
      </c>
      <c r="C13">
        <v>43.858199999999997</v>
      </c>
      <c r="D13">
        <v>1.2598</v>
      </c>
      <c r="E13">
        <v>-9.2399999999999996E-2</v>
      </c>
      <c r="F13">
        <v>0.88500000000000001</v>
      </c>
      <c r="G13">
        <v>199.5239</v>
      </c>
      <c r="H13">
        <v>3.7006999999999999</v>
      </c>
      <c r="I13">
        <v>34.872999999999998</v>
      </c>
      <c r="J13">
        <v>25.6296</v>
      </c>
      <c r="K13">
        <v>0.42970000000000003</v>
      </c>
      <c r="L13">
        <f t="shared" si="0"/>
        <v>16.151699392006378</v>
      </c>
      <c r="M13">
        <f t="shared" si="1"/>
        <v>34.865753698520592</v>
      </c>
      <c r="Q13" s="23">
        <f t="shared" si="2"/>
        <v>0.37073170731707294</v>
      </c>
    </row>
    <row r="14" spans="1:17">
      <c r="A14" t="s">
        <v>29</v>
      </c>
      <c r="B14">
        <v>16.095500000000001</v>
      </c>
      <c r="C14">
        <v>43.866999999999997</v>
      </c>
      <c r="D14">
        <v>1.2598</v>
      </c>
      <c r="E14">
        <v>-9.7500000000000003E-2</v>
      </c>
      <c r="F14">
        <v>0.92769999999999997</v>
      </c>
      <c r="G14">
        <v>201.9648</v>
      </c>
      <c r="H14">
        <v>3.6958000000000002</v>
      </c>
      <c r="I14">
        <v>34.882199999999997</v>
      </c>
      <c r="J14">
        <v>25.6372</v>
      </c>
      <c r="K14">
        <v>0.47789999999999999</v>
      </c>
      <c r="L14">
        <f t="shared" si="0"/>
        <v>16.150204325725106</v>
      </c>
      <c r="M14">
        <f t="shared" si="1"/>
        <v>34.874950019992006</v>
      </c>
      <c r="Q14" s="23">
        <f t="shared" si="2"/>
        <v>0.37073170731707294</v>
      </c>
    </row>
    <row r="15" spans="1:17">
      <c r="A15" t="s">
        <v>30</v>
      </c>
      <c r="B15">
        <v>16.090499999999999</v>
      </c>
      <c r="C15">
        <v>43.836100000000002</v>
      </c>
      <c r="D15">
        <v>1.3623000000000001</v>
      </c>
      <c r="E15">
        <v>-9.7500000000000003E-2</v>
      </c>
      <c r="F15">
        <v>0.92769999999999997</v>
      </c>
      <c r="G15">
        <v>201.9648</v>
      </c>
      <c r="H15">
        <v>3.6958000000000002</v>
      </c>
      <c r="I15">
        <v>34.859099999999998</v>
      </c>
      <c r="J15">
        <v>25.620699999999999</v>
      </c>
      <c r="K15">
        <v>0.51129999999999998</v>
      </c>
      <c r="L15">
        <f t="shared" si="0"/>
        <v>16.145220771454198</v>
      </c>
      <c r="M15">
        <f t="shared" si="1"/>
        <v>34.85185925629748</v>
      </c>
      <c r="Q15" s="23">
        <f t="shared" si="2"/>
        <v>1.6207317073170733</v>
      </c>
    </row>
    <row r="16" spans="1:17">
      <c r="A16" t="s">
        <v>31</v>
      </c>
      <c r="B16">
        <v>16.07</v>
      </c>
      <c r="C16">
        <v>43.836199999999998</v>
      </c>
      <c r="D16">
        <v>1.3623000000000001</v>
      </c>
      <c r="E16">
        <v>-6.7500000000000004E-2</v>
      </c>
      <c r="F16">
        <v>0.95209999999999995</v>
      </c>
      <c r="G16">
        <v>204.4057</v>
      </c>
      <c r="H16">
        <v>3.7128999999999999</v>
      </c>
      <c r="I16">
        <v>34.877200000000002</v>
      </c>
      <c r="J16">
        <v>25.639800000000001</v>
      </c>
      <c r="K16">
        <v>0.60880000000000001</v>
      </c>
      <c r="L16">
        <f t="shared" si="0"/>
        <v>16.124788198943484</v>
      </c>
      <c r="M16">
        <f t="shared" si="1"/>
        <v>34.869952019192326</v>
      </c>
      <c r="Q16" s="23">
        <f t="shared" si="2"/>
        <v>1.6207317073170733</v>
      </c>
    </row>
    <row r="17" spans="1:17">
      <c r="A17" t="s">
        <v>32</v>
      </c>
      <c r="B17">
        <v>16.064</v>
      </c>
      <c r="C17">
        <v>43.834299999999999</v>
      </c>
      <c r="D17">
        <v>1.2744</v>
      </c>
      <c r="E17">
        <v>-6.7500000000000004E-2</v>
      </c>
      <c r="F17">
        <v>0.95209999999999995</v>
      </c>
      <c r="G17">
        <v>204.4057</v>
      </c>
      <c r="H17">
        <v>3.7128999999999999</v>
      </c>
      <c r="I17">
        <v>34.880699999999997</v>
      </c>
      <c r="J17">
        <v>25.643899999999999</v>
      </c>
      <c r="K17">
        <v>0.59519999999999995</v>
      </c>
      <c r="L17">
        <f t="shared" si="0"/>
        <v>16.118807933818399</v>
      </c>
      <c r="M17">
        <f t="shared" si="1"/>
        <v>34.873450619752099</v>
      </c>
      <c r="Q17" s="23">
        <f t="shared" si="2"/>
        <v>0.5487804878048772</v>
      </c>
    </row>
    <row r="18" spans="1:17">
      <c r="A18" t="s">
        <v>33</v>
      </c>
      <c r="B18">
        <v>16.081</v>
      </c>
      <c r="C18">
        <v>43.841099999999997</v>
      </c>
      <c r="D18">
        <v>1.2744</v>
      </c>
      <c r="E18">
        <v>-0.1128</v>
      </c>
      <c r="F18">
        <v>0.97050000000000003</v>
      </c>
      <c r="G18">
        <v>208.06700000000001</v>
      </c>
      <c r="H18">
        <v>3.7067999999999999</v>
      </c>
      <c r="I18">
        <v>34.871899999999997</v>
      </c>
      <c r="J18">
        <v>25.6326</v>
      </c>
      <c r="K18">
        <v>0.48220000000000002</v>
      </c>
      <c r="L18">
        <f t="shared" si="0"/>
        <v>16.135752018339478</v>
      </c>
      <c r="M18">
        <f t="shared" si="1"/>
        <v>34.864654138344662</v>
      </c>
      <c r="Q18" s="23">
        <f t="shared" si="2"/>
        <v>0.5487804878048772</v>
      </c>
    </row>
    <row r="19" spans="1:17">
      <c r="A19" t="s">
        <v>34</v>
      </c>
      <c r="B19">
        <v>16.088000000000001</v>
      </c>
      <c r="C19">
        <v>43.837299999999999</v>
      </c>
      <c r="D19">
        <v>1.3476999999999999</v>
      </c>
      <c r="E19">
        <v>-0.1128</v>
      </c>
      <c r="F19">
        <v>0.97050000000000003</v>
      </c>
      <c r="G19">
        <v>208.06700000000001</v>
      </c>
      <c r="H19">
        <v>3.7067999999999999</v>
      </c>
      <c r="I19">
        <v>34.862400000000001</v>
      </c>
      <c r="J19">
        <v>25.6233</v>
      </c>
      <c r="K19">
        <v>0.36659999999999998</v>
      </c>
      <c r="L19">
        <f t="shared" si="0"/>
        <v>16.142728994318748</v>
      </c>
      <c r="M19">
        <f t="shared" si="1"/>
        <v>34.855157936825272</v>
      </c>
      <c r="Q19" s="23">
        <f t="shared" si="2"/>
        <v>1.4426829268292665</v>
      </c>
    </row>
    <row r="20" spans="1:17">
      <c r="A20" t="s">
        <v>35</v>
      </c>
      <c r="B20">
        <v>16.091999999999999</v>
      </c>
      <c r="C20">
        <v>43.844099999999997</v>
      </c>
      <c r="D20">
        <v>1.3476999999999999</v>
      </c>
      <c r="E20">
        <v>-0.1089</v>
      </c>
      <c r="F20">
        <v>0.90939999999999999</v>
      </c>
      <c r="G20">
        <v>198.30350000000001</v>
      </c>
      <c r="H20">
        <v>3.6970000000000001</v>
      </c>
      <c r="I20">
        <v>34.864899999999999</v>
      </c>
      <c r="J20">
        <v>25.624600000000001</v>
      </c>
      <c r="K20">
        <v>0.44409999999999999</v>
      </c>
      <c r="L20">
        <f t="shared" si="0"/>
        <v>16.146715837735471</v>
      </c>
      <c r="M20">
        <f t="shared" si="1"/>
        <v>34.857656937225116</v>
      </c>
      <c r="Q20" s="23">
        <f t="shared" si="2"/>
        <v>1.4426829268292665</v>
      </c>
    </row>
    <row r="21" spans="1:17">
      <c r="A21" t="s">
        <v>36</v>
      </c>
      <c r="B21">
        <v>16.087</v>
      </c>
      <c r="C21">
        <v>43.842300000000002</v>
      </c>
      <c r="D21">
        <v>1.333</v>
      </c>
      <c r="E21">
        <v>-0.1089</v>
      </c>
      <c r="F21">
        <v>0.90939999999999999</v>
      </c>
      <c r="G21">
        <v>198.30350000000001</v>
      </c>
      <c r="H21">
        <v>3.6970000000000001</v>
      </c>
      <c r="I21">
        <v>34.867699999999999</v>
      </c>
      <c r="J21">
        <v>25.6282</v>
      </c>
      <c r="K21">
        <v>0.52649999999999997</v>
      </c>
      <c r="L21">
        <f t="shared" si="0"/>
        <v>16.141732283464567</v>
      </c>
      <c r="M21">
        <f t="shared" si="1"/>
        <v>34.860455817672936</v>
      </c>
      <c r="Q21" s="23">
        <f t="shared" si="2"/>
        <v>1.2634146341463404</v>
      </c>
    </row>
    <row r="22" spans="1:17">
      <c r="A22" t="s">
        <v>37</v>
      </c>
      <c r="B22">
        <v>16.0685</v>
      </c>
      <c r="C22">
        <v>43.817900000000002</v>
      </c>
      <c r="D22">
        <v>1.2890999999999999</v>
      </c>
      <c r="E22">
        <v>-7.7700000000000005E-2</v>
      </c>
      <c r="F22">
        <v>0.90939999999999999</v>
      </c>
      <c r="G22">
        <v>198.30350000000001</v>
      </c>
      <c r="H22">
        <v>3.6970000000000001</v>
      </c>
      <c r="I22">
        <v>34.862200000000001</v>
      </c>
      <c r="J22">
        <v>25.6281</v>
      </c>
      <c r="K22">
        <v>0.4965</v>
      </c>
      <c r="L22">
        <f t="shared" si="0"/>
        <v>16.123293132662216</v>
      </c>
      <c r="M22">
        <f t="shared" si="1"/>
        <v>34.85495801679329</v>
      </c>
      <c r="Q22" s="23">
        <f t="shared" si="2"/>
        <v>0.72804878048780319</v>
      </c>
    </row>
    <row r="23" spans="1:17">
      <c r="A23" t="s">
        <v>38</v>
      </c>
      <c r="B23">
        <v>16.074999999999999</v>
      </c>
      <c r="C23">
        <v>43.832799999999999</v>
      </c>
      <c r="D23">
        <v>1.2890999999999999</v>
      </c>
      <c r="E23">
        <v>-6.1800000000000001E-2</v>
      </c>
      <c r="F23">
        <v>0.90939999999999999</v>
      </c>
      <c r="G23">
        <v>195.86259999999999</v>
      </c>
      <c r="H23">
        <v>3.7092000000000001</v>
      </c>
      <c r="I23">
        <v>34.869799999999998</v>
      </c>
      <c r="J23">
        <v>25.6326</v>
      </c>
      <c r="K23">
        <v>0.51180000000000003</v>
      </c>
      <c r="L23">
        <f t="shared" si="0"/>
        <v>16.129771753214392</v>
      </c>
      <c r="M23">
        <f t="shared" si="1"/>
        <v>34.862554978008795</v>
      </c>
      <c r="Q23" s="23">
        <f t="shared" si="2"/>
        <v>0.72804878048780319</v>
      </c>
    </row>
    <row r="24" spans="1:17">
      <c r="A24" t="s">
        <v>39</v>
      </c>
      <c r="B24">
        <v>16.082000000000001</v>
      </c>
      <c r="C24">
        <v>43.841999999999999</v>
      </c>
      <c r="D24">
        <v>1.3184</v>
      </c>
      <c r="E24">
        <v>-6.1800000000000001E-2</v>
      </c>
      <c r="F24">
        <v>0.90939999999999999</v>
      </c>
      <c r="G24">
        <v>195.86259999999999</v>
      </c>
      <c r="H24">
        <v>3.7092000000000001</v>
      </c>
      <c r="I24">
        <v>34.8718</v>
      </c>
      <c r="J24">
        <v>25.632899999999999</v>
      </c>
      <c r="K24">
        <v>0.60880000000000001</v>
      </c>
      <c r="L24">
        <f t="shared" si="0"/>
        <v>16.136748729193663</v>
      </c>
      <c r="M24">
        <f t="shared" si="1"/>
        <v>34.864554178328675</v>
      </c>
      <c r="Q24" s="23">
        <f t="shared" si="2"/>
        <v>1.0853658536585362</v>
      </c>
    </row>
    <row r="25" spans="1:17">
      <c r="A25" t="s">
        <v>40</v>
      </c>
      <c r="B25">
        <v>16.093</v>
      </c>
      <c r="C25">
        <v>43.842199999999998</v>
      </c>
      <c r="D25">
        <v>1.3184</v>
      </c>
      <c r="E25">
        <v>-8.5500000000000007E-2</v>
      </c>
      <c r="F25">
        <v>0.92769999999999997</v>
      </c>
      <c r="G25">
        <v>204.4057</v>
      </c>
      <c r="H25">
        <v>3.7178</v>
      </c>
      <c r="I25">
        <v>34.862299999999998</v>
      </c>
      <c r="J25">
        <v>25.623200000000001</v>
      </c>
      <c r="K25">
        <v>0.62739999999999996</v>
      </c>
      <c r="L25">
        <f t="shared" si="0"/>
        <v>16.147712548589652</v>
      </c>
      <c r="M25">
        <f t="shared" si="1"/>
        <v>34.855057976809277</v>
      </c>
      <c r="Q25" s="23">
        <f t="shared" si="2"/>
        <v>1.0853658536585362</v>
      </c>
    </row>
    <row r="26" spans="1:17">
      <c r="A26" t="s">
        <v>41</v>
      </c>
      <c r="B26">
        <v>16.095500000000001</v>
      </c>
      <c r="C26">
        <v>43.837400000000002</v>
      </c>
      <c r="D26">
        <v>1.2890999999999999</v>
      </c>
      <c r="E26">
        <v>-8.5500000000000007E-2</v>
      </c>
      <c r="F26">
        <v>0.92769999999999997</v>
      </c>
      <c r="G26">
        <v>204.4057</v>
      </c>
      <c r="H26">
        <v>3.7178</v>
      </c>
      <c r="I26">
        <v>34.855800000000002</v>
      </c>
      <c r="J26">
        <v>25.617100000000001</v>
      </c>
      <c r="K26">
        <v>0.51529999999999998</v>
      </c>
      <c r="L26">
        <f t="shared" si="0"/>
        <v>16.150204325725106</v>
      </c>
      <c r="M26">
        <f t="shared" si="1"/>
        <v>34.848560575769696</v>
      </c>
      <c r="Q26" s="23">
        <f t="shared" si="2"/>
        <v>0.72804878048780319</v>
      </c>
    </row>
    <row r="27" spans="1:17">
      <c r="A27" t="s">
        <v>42</v>
      </c>
      <c r="B27">
        <v>16.095500000000001</v>
      </c>
      <c r="C27">
        <v>43.847999999999999</v>
      </c>
      <c r="D27">
        <v>1.2890999999999999</v>
      </c>
      <c r="E27">
        <v>-8.2799999999999999E-2</v>
      </c>
      <c r="F27">
        <v>0.90329999999999999</v>
      </c>
      <c r="G27">
        <v>199.5239</v>
      </c>
      <c r="H27">
        <v>3.7141000000000002</v>
      </c>
      <c r="I27">
        <v>34.865299999999998</v>
      </c>
      <c r="J27">
        <v>25.623999999999999</v>
      </c>
      <c r="K27">
        <v>0.43190000000000001</v>
      </c>
      <c r="L27">
        <f t="shared" si="0"/>
        <v>16.150204325725106</v>
      </c>
      <c r="M27">
        <f t="shared" si="1"/>
        <v>34.858056777289086</v>
      </c>
      <c r="Q27" s="23">
        <f t="shared" si="2"/>
        <v>0.72804878048780319</v>
      </c>
    </row>
    <row r="28" spans="1:17">
      <c r="A28" t="s">
        <v>43</v>
      </c>
      <c r="B28">
        <v>16.099</v>
      </c>
      <c r="C28">
        <v>43.840400000000002</v>
      </c>
      <c r="D28">
        <v>1.3476999999999999</v>
      </c>
      <c r="E28">
        <v>-8.2799999999999999E-2</v>
      </c>
      <c r="F28">
        <v>0.90329999999999999</v>
      </c>
      <c r="G28">
        <v>199.5239</v>
      </c>
      <c r="H28">
        <v>3.7141000000000002</v>
      </c>
      <c r="I28">
        <v>34.855499999999999</v>
      </c>
      <c r="J28">
        <v>25.615500000000001</v>
      </c>
      <c r="K28">
        <v>0.38140000000000002</v>
      </c>
      <c r="L28">
        <f t="shared" si="0"/>
        <v>16.153692813714741</v>
      </c>
      <c r="M28">
        <f t="shared" si="1"/>
        <v>34.848260695721713</v>
      </c>
      <c r="Q28" s="23">
        <f t="shared" si="2"/>
        <v>1.4426829268292665</v>
      </c>
    </row>
    <row r="29" spans="1:17">
      <c r="A29" t="s">
        <v>44</v>
      </c>
      <c r="B29">
        <v>16.108499999999999</v>
      </c>
      <c r="C29">
        <v>43.842199999999998</v>
      </c>
      <c r="D29">
        <v>1.3476999999999999</v>
      </c>
      <c r="E29">
        <v>-7.2900000000000006E-2</v>
      </c>
      <c r="F29">
        <v>0.91549999999999998</v>
      </c>
      <c r="G29">
        <v>199.5239</v>
      </c>
      <c r="H29">
        <v>3.7006999999999999</v>
      </c>
      <c r="I29">
        <v>34.848700000000001</v>
      </c>
      <c r="J29">
        <v>25.608499999999999</v>
      </c>
      <c r="K29">
        <v>0.47660000000000002</v>
      </c>
      <c r="L29">
        <f t="shared" si="0"/>
        <v>16.163161566829462</v>
      </c>
      <c r="M29">
        <f t="shared" si="1"/>
        <v>34.841463414634148</v>
      </c>
      <c r="Q29" s="23">
        <f t="shared" si="2"/>
        <v>1.4426829268292665</v>
      </c>
    </row>
    <row r="30" spans="1:17">
      <c r="A30" t="s">
        <v>45</v>
      </c>
      <c r="B30">
        <v>16.0885</v>
      </c>
      <c r="C30">
        <v>43.833500000000001</v>
      </c>
      <c r="D30">
        <v>1.3476999999999999</v>
      </c>
      <c r="E30">
        <v>-7.2900000000000006E-2</v>
      </c>
      <c r="F30">
        <v>0.91549999999999998</v>
      </c>
      <c r="G30">
        <v>199.5239</v>
      </c>
      <c r="H30">
        <v>3.7006999999999999</v>
      </c>
      <c r="I30">
        <v>34.858499999999999</v>
      </c>
      <c r="J30">
        <v>25.621099999999998</v>
      </c>
      <c r="K30">
        <v>0.59179999999999999</v>
      </c>
      <c r="L30">
        <f t="shared" si="0"/>
        <v>16.143227349745839</v>
      </c>
      <c r="M30">
        <f t="shared" si="1"/>
        <v>34.851259496201521</v>
      </c>
      <c r="Q30" s="23">
        <f t="shared" si="2"/>
        <v>1.4426829268292665</v>
      </c>
    </row>
    <row r="31" spans="1:17">
      <c r="A31" t="s">
        <v>46</v>
      </c>
      <c r="B31">
        <v>16.084</v>
      </c>
      <c r="C31">
        <v>43.8401</v>
      </c>
      <c r="D31">
        <v>1.2304999999999999</v>
      </c>
      <c r="E31">
        <v>-7.8E-2</v>
      </c>
      <c r="F31">
        <v>0.91549999999999998</v>
      </c>
      <c r="G31">
        <v>199.5239</v>
      </c>
      <c r="H31">
        <v>3.7006999999999999</v>
      </c>
      <c r="I31">
        <v>34.868299999999998</v>
      </c>
      <c r="J31">
        <v>25.6297</v>
      </c>
      <c r="K31">
        <v>0.5948</v>
      </c>
      <c r="L31">
        <f t="shared" si="0"/>
        <v>16.138742150902022</v>
      </c>
      <c r="M31">
        <f t="shared" si="1"/>
        <v>34.861055577768894</v>
      </c>
      <c r="Q31" s="23">
        <f t="shared" si="2"/>
        <v>1.3414634146339985E-2</v>
      </c>
    </row>
    <row r="32" spans="1:17">
      <c r="A32" t="s">
        <v>47</v>
      </c>
      <c r="B32">
        <v>16.092500000000001</v>
      </c>
      <c r="C32">
        <v>43.847999999999999</v>
      </c>
      <c r="D32">
        <v>1.2304999999999999</v>
      </c>
      <c r="E32">
        <v>-8.9399999999999993E-2</v>
      </c>
      <c r="F32">
        <v>0.90939999999999999</v>
      </c>
      <c r="G32">
        <v>203.18520000000001</v>
      </c>
      <c r="H32">
        <v>3.6861000000000002</v>
      </c>
      <c r="I32">
        <v>34.867899999999999</v>
      </c>
      <c r="J32">
        <v>25.627400000000002</v>
      </c>
      <c r="K32">
        <v>0.57879999999999998</v>
      </c>
      <c r="L32">
        <f t="shared" si="0"/>
        <v>16.147214193162565</v>
      </c>
      <c r="M32">
        <f t="shared" si="1"/>
        <v>34.860655737704917</v>
      </c>
      <c r="Q32" s="23">
        <f t="shared" si="2"/>
        <v>1.3414634146339985E-2</v>
      </c>
    </row>
    <row r="33" spans="1:17">
      <c r="A33" t="s">
        <v>48</v>
      </c>
      <c r="B33">
        <v>16.105</v>
      </c>
      <c r="C33">
        <v>43.853099999999998</v>
      </c>
      <c r="D33">
        <v>1.2744</v>
      </c>
      <c r="E33">
        <v>-8.9399999999999993E-2</v>
      </c>
      <c r="F33">
        <v>0.90939999999999999</v>
      </c>
      <c r="G33">
        <v>203.18520000000001</v>
      </c>
      <c r="H33">
        <v>3.6861000000000002</v>
      </c>
      <c r="I33">
        <v>34.861400000000003</v>
      </c>
      <c r="J33">
        <v>25.619499999999999</v>
      </c>
      <c r="K33">
        <v>0.56230000000000002</v>
      </c>
      <c r="L33">
        <f t="shared" si="0"/>
        <v>16.159673078839827</v>
      </c>
      <c r="M33">
        <f t="shared" si="1"/>
        <v>34.854158336665343</v>
      </c>
      <c r="Q33" s="23">
        <f t="shared" si="2"/>
        <v>0.5487804878048772</v>
      </c>
    </row>
    <row r="34" spans="1:17">
      <c r="A34" t="s">
        <v>49</v>
      </c>
      <c r="B34">
        <v>16.109500000000001</v>
      </c>
      <c r="C34">
        <v>43.842500000000001</v>
      </c>
      <c r="D34">
        <v>1.2744</v>
      </c>
      <c r="E34">
        <v>-9.9900000000000003E-2</v>
      </c>
      <c r="F34">
        <v>0.92159999999999997</v>
      </c>
      <c r="G34">
        <v>198.30350000000001</v>
      </c>
      <c r="H34">
        <v>3.6909000000000001</v>
      </c>
      <c r="I34">
        <v>34.848100000000002</v>
      </c>
      <c r="J34">
        <v>25.607700000000001</v>
      </c>
      <c r="K34">
        <v>0.44919999999999999</v>
      </c>
      <c r="L34">
        <f t="shared" si="0"/>
        <v>16.164158277683644</v>
      </c>
      <c r="M34">
        <f t="shared" si="1"/>
        <v>34.84086365453819</v>
      </c>
      <c r="Q34" s="23">
        <f t="shared" si="2"/>
        <v>0.5487804878048772</v>
      </c>
    </row>
    <row r="35" spans="1:17">
      <c r="A35" t="s">
        <v>50</v>
      </c>
      <c r="B35">
        <v>16.114999999999998</v>
      </c>
      <c r="C35">
        <v>43.831499999999998</v>
      </c>
      <c r="D35">
        <v>1.3037000000000001</v>
      </c>
      <c r="E35">
        <v>-9.9900000000000003E-2</v>
      </c>
      <c r="F35">
        <v>0.92159999999999997</v>
      </c>
      <c r="G35">
        <v>198.30350000000001</v>
      </c>
      <c r="H35">
        <v>3.6909000000000001</v>
      </c>
      <c r="I35">
        <v>34.833500000000001</v>
      </c>
      <c r="J35">
        <v>25.594999999999999</v>
      </c>
      <c r="K35">
        <v>0.41399999999999998</v>
      </c>
      <c r="L35">
        <f t="shared" si="0"/>
        <v>16.169640187381638</v>
      </c>
      <c r="M35">
        <f t="shared" si="1"/>
        <v>34.826269492203124</v>
      </c>
      <c r="Q35" s="23">
        <f t="shared" si="2"/>
        <v>0.90609756097561012</v>
      </c>
    </row>
    <row r="36" spans="1:17">
      <c r="A36" t="s">
        <v>51</v>
      </c>
      <c r="B36">
        <v>16.099</v>
      </c>
      <c r="C36">
        <v>43.834200000000003</v>
      </c>
      <c r="D36">
        <v>1.3037000000000001</v>
      </c>
      <c r="E36">
        <v>-6.4500000000000002E-2</v>
      </c>
      <c r="F36">
        <v>0.93989999999999996</v>
      </c>
      <c r="G36">
        <v>200.74440000000001</v>
      </c>
      <c r="H36">
        <v>3.7031000000000001</v>
      </c>
      <c r="I36">
        <v>34.849899999999998</v>
      </c>
      <c r="J36">
        <v>25.611899999999999</v>
      </c>
      <c r="K36">
        <v>0.54179999999999995</v>
      </c>
      <c r="L36">
        <f t="shared" si="0"/>
        <v>16.153692813714741</v>
      </c>
      <c r="M36">
        <f t="shared" si="1"/>
        <v>34.842662934826073</v>
      </c>
      <c r="Q36" s="23">
        <f t="shared" si="2"/>
        <v>0.90609756097561012</v>
      </c>
    </row>
    <row r="37" spans="1:17">
      <c r="A37" t="s">
        <v>52</v>
      </c>
      <c r="B37">
        <v>16.100999999999999</v>
      </c>
      <c r="C37">
        <v>43.854700000000001</v>
      </c>
      <c r="D37">
        <v>1.2744</v>
      </c>
      <c r="E37">
        <v>-6.4500000000000002E-2</v>
      </c>
      <c r="F37">
        <v>0.93989999999999996</v>
      </c>
      <c r="G37">
        <v>200.74440000000001</v>
      </c>
      <c r="H37">
        <v>3.7031000000000001</v>
      </c>
      <c r="I37">
        <v>34.866399999999999</v>
      </c>
      <c r="J37">
        <v>25.624199999999998</v>
      </c>
      <c r="K37">
        <v>0.56130000000000002</v>
      </c>
      <c r="L37">
        <f t="shared" si="0"/>
        <v>16.155686235423101</v>
      </c>
      <c r="M37">
        <f t="shared" si="1"/>
        <v>34.859156337465016</v>
      </c>
      <c r="Q37" s="23">
        <f t="shared" si="2"/>
        <v>0.5487804878048772</v>
      </c>
    </row>
    <row r="38" spans="1:17">
      <c r="A38" t="s">
        <v>53</v>
      </c>
      <c r="B38">
        <v>16.112500000000001</v>
      </c>
      <c r="C38">
        <v>43.857199999999999</v>
      </c>
      <c r="D38">
        <v>1.2744</v>
      </c>
      <c r="E38">
        <v>-8.7599999999999997E-2</v>
      </c>
      <c r="F38">
        <v>0.96440000000000003</v>
      </c>
      <c r="G38">
        <v>209.28739999999999</v>
      </c>
      <c r="H38">
        <v>3.7189999999999999</v>
      </c>
      <c r="I38">
        <v>34.858499999999999</v>
      </c>
      <c r="J38">
        <v>25.614899999999999</v>
      </c>
      <c r="K38">
        <v>0.43309999999999998</v>
      </c>
      <c r="L38">
        <f t="shared" si="0"/>
        <v>16.167148410246188</v>
      </c>
      <c r="M38">
        <f t="shared" si="1"/>
        <v>34.851259496201521</v>
      </c>
      <c r="Q38" s="23">
        <f t="shared" si="2"/>
        <v>0.5487804878048772</v>
      </c>
    </row>
    <row r="39" spans="1:17">
      <c r="A39" t="s">
        <v>54</v>
      </c>
      <c r="B39">
        <v>16.112500000000001</v>
      </c>
      <c r="C39">
        <v>43.836799999999997</v>
      </c>
      <c r="D39">
        <v>1.3037000000000001</v>
      </c>
      <c r="E39">
        <v>-8.7599999999999997E-2</v>
      </c>
      <c r="F39">
        <v>0.96440000000000003</v>
      </c>
      <c r="G39">
        <v>209.28739999999999</v>
      </c>
      <c r="H39">
        <v>3.7189999999999999</v>
      </c>
      <c r="I39">
        <v>34.840299999999999</v>
      </c>
      <c r="J39">
        <v>25.601299999999998</v>
      </c>
      <c r="K39">
        <v>0.51019999999999999</v>
      </c>
      <c r="L39">
        <f t="shared" si="0"/>
        <v>16.167148410246188</v>
      </c>
      <c r="M39">
        <f t="shared" si="1"/>
        <v>34.833066773290689</v>
      </c>
      <c r="Q39" s="23">
        <f t="shared" si="2"/>
        <v>0.90609756097561012</v>
      </c>
    </row>
    <row r="40" spans="1:17">
      <c r="A40" t="s">
        <v>55</v>
      </c>
      <c r="B40">
        <v>16.103000000000002</v>
      </c>
      <c r="C40">
        <v>43.835299999999997</v>
      </c>
      <c r="D40">
        <v>1.2598</v>
      </c>
      <c r="E40">
        <v>-0.1047</v>
      </c>
      <c r="F40">
        <v>0.96440000000000003</v>
      </c>
      <c r="G40">
        <v>209.28739999999999</v>
      </c>
      <c r="H40">
        <v>3.7189999999999999</v>
      </c>
      <c r="I40">
        <v>34.847299999999997</v>
      </c>
      <c r="J40">
        <v>25.609500000000001</v>
      </c>
      <c r="K40">
        <v>0.67310000000000003</v>
      </c>
      <c r="L40">
        <f t="shared" si="0"/>
        <v>16.157679657131467</v>
      </c>
      <c r="M40">
        <f t="shared" si="1"/>
        <v>34.840063974410235</v>
      </c>
      <c r="Q40" s="23">
        <f t="shared" si="2"/>
        <v>0.37073170731707294</v>
      </c>
    </row>
    <row r="41" spans="1:17">
      <c r="A41" t="s">
        <v>56</v>
      </c>
      <c r="B41">
        <v>16.109000000000002</v>
      </c>
      <c r="C41">
        <v>43.8459</v>
      </c>
      <c r="D41">
        <v>1.2598</v>
      </c>
      <c r="E41">
        <v>-0.1017</v>
      </c>
      <c r="F41">
        <v>0.95830000000000004</v>
      </c>
      <c r="G41">
        <v>205.62610000000001</v>
      </c>
      <c r="H41">
        <v>3.7324000000000002</v>
      </c>
      <c r="I41">
        <v>34.851599999999998</v>
      </c>
      <c r="J41">
        <v>25.610800000000001</v>
      </c>
      <c r="K41">
        <v>0.53249999999999997</v>
      </c>
      <c r="L41">
        <f t="shared" si="0"/>
        <v>16.163659922256553</v>
      </c>
      <c r="M41">
        <f t="shared" si="1"/>
        <v>34.844362255097963</v>
      </c>
      <c r="Q41" s="23">
        <f t="shared" si="2"/>
        <v>0.37073170731707294</v>
      </c>
    </row>
    <row r="42" spans="1:17">
      <c r="A42" t="s">
        <v>57</v>
      </c>
      <c r="B42">
        <v>16.123999999999999</v>
      </c>
      <c r="C42">
        <v>43.819000000000003</v>
      </c>
      <c r="D42">
        <v>1.2451000000000001</v>
      </c>
      <c r="E42">
        <v>-0.1017</v>
      </c>
      <c r="F42">
        <v>0.95830000000000004</v>
      </c>
      <c r="G42">
        <v>205.62610000000001</v>
      </c>
      <c r="H42">
        <v>3.7324000000000002</v>
      </c>
      <c r="I42">
        <v>34.814399999999999</v>
      </c>
      <c r="J42">
        <v>25.578199999999999</v>
      </c>
      <c r="K42">
        <v>0.38400000000000001</v>
      </c>
      <c r="L42">
        <f t="shared" si="0"/>
        <v>16.178610585069269</v>
      </c>
      <c r="M42">
        <f t="shared" si="1"/>
        <v>34.807177129148343</v>
      </c>
      <c r="Q42" s="23">
        <f t="shared" si="2"/>
        <v>0.1914634146341469</v>
      </c>
    </row>
    <row r="43" spans="1:17">
      <c r="A43" t="s">
        <v>58</v>
      </c>
      <c r="B43">
        <v>16.123000000000001</v>
      </c>
      <c r="C43">
        <v>43.856200000000001</v>
      </c>
      <c r="D43">
        <v>1.2451000000000001</v>
      </c>
      <c r="E43">
        <v>-7.6799999999999993E-2</v>
      </c>
      <c r="F43">
        <v>0.95209999999999995</v>
      </c>
      <c r="G43">
        <v>209.28739999999999</v>
      </c>
      <c r="H43">
        <v>3.7239</v>
      </c>
      <c r="I43">
        <v>34.848399999999998</v>
      </c>
      <c r="J43">
        <v>25.605</v>
      </c>
      <c r="K43">
        <v>0.47670000000000001</v>
      </c>
      <c r="L43">
        <f t="shared" si="0"/>
        <v>16.177613874215091</v>
      </c>
      <c r="M43">
        <f t="shared" si="1"/>
        <v>34.841163534586165</v>
      </c>
      <c r="Q43" s="23">
        <f t="shared" si="2"/>
        <v>0.1914634146341469</v>
      </c>
    </row>
    <row r="44" spans="1:17">
      <c r="A44" t="s">
        <v>59</v>
      </c>
      <c r="B44">
        <v>16.122499999999999</v>
      </c>
      <c r="C44">
        <v>43.862099999999998</v>
      </c>
      <c r="D44">
        <v>1.2304999999999999</v>
      </c>
      <c r="E44">
        <v>-7.6799999999999993E-2</v>
      </c>
      <c r="F44">
        <v>0.95209999999999995</v>
      </c>
      <c r="G44">
        <v>209.28739999999999</v>
      </c>
      <c r="H44">
        <v>3.7239</v>
      </c>
      <c r="I44">
        <v>34.853999999999999</v>
      </c>
      <c r="J44">
        <v>25.6097</v>
      </c>
      <c r="K44">
        <v>0.55959999999999999</v>
      </c>
      <c r="L44">
        <f t="shared" si="0"/>
        <v>16.177115518787996</v>
      </c>
      <c r="M44">
        <f t="shared" si="1"/>
        <v>34.846761295481812</v>
      </c>
      <c r="Q44" s="23">
        <f t="shared" si="2"/>
        <v>1.3414634146339985E-2</v>
      </c>
    </row>
    <row r="45" spans="1:17">
      <c r="A45" t="s">
        <v>60</v>
      </c>
      <c r="B45">
        <v>16.116</v>
      </c>
      <c r="C45">
        <v>43.859299999999998</v>
      </c>
      <c r="D45">
        <v>1.2304999999999999</v>
      </c>
      <c r="E45">
        <v>-0.1014</v>
      </c>
      <c r="F45">
        <v>0.93379999999999996</v>
      </c>
      <c r="G45">
        <v>200.74440000000001</v>
      </c>
      <c r="H45">
        <v>3.7056</v>
      </c>
      <c r="I45">
        <v>34.857300000000002</v>
      </c>
      <c r="J45">
        <v>25.613299999999999</v>
      </c>
      <c r="K45">
        <v>0.4491</v>
      </c>
      <c r="L45">
        <f t="shared" si="0"/>
        <v>16.17063689823582</v>
      </c>
      <c r="M45">
        <f t="shared" si="1"/>
        <v>34.850059976009604</v>
      </c>
      <c r="Q45" s="23">
        <f t="shared" si="2"/>
        <v>1.3414634146339985E-2</v>
      </c>
    </row>
    <row r="46" spans="1:17">
      <c r="A46" t="s">
        <v>61</v>
      </c>
      <c r="B46">
        <v>16.120999999999999</v>
      </c>
      <c r="C46">
        <v>43.857300000000002</v>
      </c>
      <c r="D46">
        <v>1.2451000000000001</v>
      </c>
      <c r="E46">
        <v>-0.1014</v>
      </c>
      <c r="F46">
        <v>0.93379999999999996</v>
      </c>
      <c r="G46">
        <v>200.74440000000001</v>
      </c>
      <c r="H46">
        <v>3.7056</v>
      </c>
      <c r="I46">
        <v>34.851199999999999</v>
      </c>
      <c r="J46">
        <v>25.607299999999999</v>
      </c>
      <c r="K46">
        <v>0.43009999999999998</v>
      </c>
      <c r="L46">
        <f t="shared" si="0"/>
        <v>16.175620452506724</v>
      </c>
      <c r="M46">
        <f t="shared" si="1"/>
        <v>34.843962415033985</v>
      </c>
      <c r="Q46" s="23">
        <f t="shared" si="2"/>
        <v>0.1914634146341469</v>
      </c>
    </row>
    <row r="47" spans="1:17">
      <c r="A47" t="s">
        <v>62</v>
      </c>
      <c r="B47">
        <v>16.113</v>
      </c>
      <c r="C47">
        <v>43.8446</v>
      </c>
      <c r="D47">
        <v>1.2451000000000001</v>
      </c>
      <c r="E47">
        <v>-9.7799999999999998E-2</v>
      </c>
      <c r="F47">
        <v>0.91549999999999998</v>
      </c>
      <c r="G47">
        <v>199.5239</v>
      </c>
      <c r="H47">
        <v>3.73</v>
      </c>
      <c r="I47">
        <v>34.846800000000002</v>
      </c>
      <c r="J47">
        <v>25.6067</v>
      </c>
      <c r="K47">
        <v>0.63880000000000003</v>
      </c>
      <c r="L47">
        <f t="shared" si="0"/>
        <v>16.167646765673275</v>
      </c>
      <c r="M47">
        <f t="shared" si="1"/>
        <v>34.83956417433027</v>
      </c>
      <c r="Q47" s="23">
        <f t="shared" si="2"/>
        <v>0.1914634146341469</v>
      </c>
    </row>
    <row r="48" spans="1:17">
      <c r="A48" t="s">
        <v>63</v>
      </c>
      <c r="B48">
        <v>16.109000000000002</v>
      </c>
      <c r="C48">
        <v>43.8491</v>
      </c>
      <c r="D48">
        <v>1.2304999999999999</v>
      </c>
      <c r="E48">
        <v>-9.7799999999999998E-2</v>
      </c>
      <c r="F48">
        <v>0.91549999999999998</v>
      </c>
      <c r="G48">
        <v>199.5239</v>
      </c>
      <c r="H48">
        <v>3.73</v>
      </c>
      <c r="I48">
        <v>34.854300000000002</v>
      </c>
      <c r="J48">
        <v>25.613800000000001</v>
      </c>
      <c r="K48">
        <v>0.72470000000000001</v>
      </c>
      <c r="L48">
        <f t="shared" si="0"/>
        <v>16.163659922256553</v>
      </c>
      <c r="M48">
        <f t="shared" si="1"/>
        <v>34.847061175529795</v>
      </c>
      <c r="Q48" s="23">
        <f t="shared" si="2"/>
        <v>1.3414634146339985E-2</v>
      </c>
    </row>
    <row r="49" spans="1:17">
      <c r="A49" t="s">
        <v>64</v>
      </c>
      <c r="B49">
        <v>16.118500000000001</v>
      </c>
      <c r="C49">
        <v>43.762599999999999</v>
      </c>
      <c r="D49">
        <v>1.2158</v>
      </c>
      <c r="E49">
        <v>-8.1600000000000006E-2</v>
      </c>
      <c r="F49">
        <v>0.91549999999999998</v>
      </c>
      <c r="G49">
        <v>199.5239</v>
      </c>
      <c r="H49">
        <v>3.73</v>
      </c>
      <c r="I49">
        <v>34.769100000000002</v>
      </c>
      <c r="J49">
        <v>25.545100000000001</v>
      </c>
      <c r="K49">
        <v>0.50170000000000003</v>
      </c>
      <c r="L49">
        <f t="shared" si="0"/>
        <v>16.173128675371274</v>
      </c>
      <c r="M49">
        <f t="shared" si="1"/>
        <v>34.761895241903247</v>
      </c>
      <c r="Q49" s="23">
        <f t="shared" si="2"/>
        <v>-0.16585365853658604</v>
      </c>
    </row>
    <row r="50" spans="1:17">
      <c r="A50" t="s">
        <v>65</v>
      </c>
      <c r="B50">
        <v>16.151499999999999</v>
      </c>
      <c r="C50">
        <v>43.858600000000003</v>
      </c>
      <c r="D50">
        <v>1.2158</v>
      </c>
      <c r="E50">
        <v>-9.4200000000000006E-2</v>
      </c>
      <c r="F50">
        <v>0.88500000000000001</v>
      </c>
      <c r="G50">
        <v>193.42169999999999</v>
      </c>
      <c r="H50">
        <v>2.3582999999999998</v>
      </c>
      <c r="I50">
        <v>34.825600000000001</v>
      </c>
      <c r="J50">
        <v>25.580200000000001</v>
      </c>
      <c r="K50">
        <v>0.33500000000000002</v>
      </c>
      <c r="L50">
        <f t="shared" si="0"/>
        <v>16.206020133559253</v>
      </c>
      <c r="M50">
        <f t="shared" si="1"/>
        <v>34.818372650939629</v>
      </c>
      <c r="Q50" s="23">
        <f t="shared" si="2"/>
        <v>-0.16585365853658604</v>
      </c>
    </row>
    <row r="51" spans="1:17">
      <c r="A51" t="s">
        <v>66</v>
      </c>
      <c r="B51">
        <v>16.129000000000001</v>
      </c>
      <c r="C51">
        <v>43.861199999999997</v>
      </c>
      <c r="D51">
        <v>1.2012</v>
      </c>
      <c r="E51">
        <v>-9.4200000000000006E-2</v>
      </c>
      <c r="F51">
        <v>0.88500000000000001</v>
      </c>
      <c r="G51">
        <v>193.42169999999999</v>
      </c>
      <c r="H51">
        <v>2.3582999999999998</v>
      </c>
      <c r="I51">
        <v>34.8476</v>
      </c>
      <c r="J51">
        <v>25.602599999999999</v>
      </c>
      <c r="K51">
        <v>0.39500000000000002</v>
      </c>
      <c r="L51">
        <f t="shared" si="0"/>
        <v>16.18359413934018</v>
      </c>
      <c r="M51">
        <f t="shared" si="1"/>
        <v>34.840363854458218</v>
      </c>
      <c r="Q51" s="23">
        <f t="shared" si="2"/>
        <v>-0.34390243902439027</v>
      </c>
    </row>
    <row r="52" spans="1:17">
      <c r="A52" t="s">
        <v>67</v>
      </c>
      <c r="B52">
        <v>16.113</v>
      </c>
      <c r="C52">
        <v>43.851500000000001</v>
      </c>
      <c r="D52">
        <v>1.2012</v>
      </c>
      <c r="E52">
        <v>-5.04E-2</v>
      </c>
      <c r="F52">
        <v>2.4352999999999998</v>
      </c>
      <c r="G52">
        <v>498.50569999999999</v>
      </c>
      <c r="H52">
        <v>3.6556000000000002</v>
      </c>
      <c r="I52">
        <v>34.853000000000002</v>
      </c>
      <c r="J52">
        <v>25.611000000000001</v>
      </c>
      <c r="K52">
        <v>0.5413</v>
      </c>
      <c r="L52">
        <f t="shared" si="0"/>
        <v>16.167646765673275</v>
      </c>
      <c r="M52">
        <f t="shared" si="1"/>
        <v>34.845761695321876</v>
      </c>
      <c r="Q52" s="23">
        <f t="shared" si="2"/>
        <v>-0.34390243902439027</v>
      </c>
    </row>
    <row r="53" spans="1:17">
      <c r="A53" t="s">
        <v>68</v>
      </c>
      <c r="B53">
        <v>16.114000000000001</v>
      </c>
      <c r="C53">
        <v>43.856099999999998</v>
      </c>
      <c r="D53">
        <v>1.2890999999999999</v>
      </c>
      <c r="E53">
        <v>-5.04E-2</v>
      </c>
      <c r="F53">
        <v>2.4352999999999998</v>
      </c>
      <c r="G53">
        <v>498.50569999999999</v>
      </c>
      <c r="H53">
        <v>3.6556000000000002</v>
      </c>
      <c r="I53">
        <v>34.856200000000001</v>
      </c>
      <c r="J53">
        <v>25.613600000000002</v>
      </c>
      <c r="K53">
        <v>0.60950000000000004</v>
      </c>
      <c r="L53">
        <f t="shared" si="0"/>
        <v>16.16864347652746</v>
      </c>
      <c r="M53">
        <f t="shared" si="1"/>
        <v>34.848960415833673</v>
      </c>
      <c r="Q53" s="23">
        <f t="shared" si="2"/>
        <v>0.72804878048780319</v>
      </c>
    </row>
    <row r="54" spans="1:17">
      <c r="A54" t="s">
        <v>69</v>
      </c>
      <c r="B54">
        <v>16.121500000000001</v>
      </c>
      <c r="C54">
        <v>43.872799999999998</v>
      </c>
      <c r="D54">
        <v>1.2890999999999999</v>
      </c>
      <c r="E54">
        <v>-7.9200000000000007E-2</v>
      </c>
      <c r="F54">
        <v>0.8972</v>
      </c>
      <c r="G54">
        <v>198.30350000000001</v>
      </c>
      <c r="H54">
        <v>3.6983000000000001</v>
      </c>
      <c r="I54">
        <v>34.864400000000003</v>
      </c>
      <c r="J54">
        <v>25.618099999999998</v>
      </c>
      <c r="K54">
        <v>0.57909999999999995</v>
      </c>
      <c r="L54">
        <f t="shared" si="0"/>
        <v>16.176118807933818</v>
      </c>
      <c r="M54">
        <f t="shared" si="1"/>
        <v>34.857157137145151</v>
      </c>
      <c r="Q54" s="23">
        <f t="shared" si="2"/>
        <v>0.72804878048780319</v>
      </c>
    </row>
    <row r="55" spans="1:17">
      <c r="A55" t="s">
        <v>70</v>
      </c>
      <c r="B55">
        <v>16.128</v>
      </c>
      <c r="C55">
        <v>43.8703</v>
      </c>
      <c r="D55">
        <v>1.3184</v>
      </c>
      <c r="E55">
        <v>-7.9200000000000007E-2</v>
      </c>
      <c r="F55">
        <v>0.8972</v>
      </c>
      <c r="G55">
        <v>198.30350000000001</v>
      </c>
      <c r="H55">
        <v>3.6983000000000001</v>
      </c>
      <c r="I55">
        <v>34.856499999999997</v>
      </c>
      <c r="J55">
        <v>25.610399999999998</v>
      </c>
      <c r="K55">
        <v>0.56230000000000002</v>
      </c>
      <c r="L55">
        <f t="shared" si="0"/>
        <v>16.182597428485995</v>
      </c>
      <c r="M55">
        <f t="shared" si="1"/>
        <v>34.849260295881649</v>
      </c>
      <c r="Q55" s="23">
        <f t="shared" si="2"/>
        <v>1.0853658536585362</v>
      </c>
    </row>
    <row r="56" spans="1:17">
      <c r="A56" t="s">
        <v>71</v>
      </c>
      <c r="B56">
        <v>16.122</v>
      </c>
      <c r="C56">
        <v>43.843000000000004</v>
      </c>
      <c r="D56">
        <v>1.3184</v>
      </c>
      <c r="E56">
        <v>-9.5100000000000004E-2</v>
      </c>
      <c r="F56">
        <v>0.87280000000000002</v>
      </c>
      <c r="G56">
        <v>190.98079999999999</v>
      </c>
      <c r="H56">
        <v>3.7166000000000001</v>
      </c>
      <c r="I56">
        <v>34.837499999999999</v>
      </c>
      <c r="J56">
        <v>25.596800000000002</v>
      </c>
      <c r="K56">
        <v>0.48139999999999999</v>
      </c>
      <c r="L56">
        <f t="shared" si="0"/>
        <v>16.176617163360909</v>
      </c>
      <c r="M56">
        <f t="shared" si="1"/>
        <v>34.830267892842862</v>
      </c>
      <c r="Q56" s="23">
        <f t="shared" si="2"/>
        <v>1.0853658536585362</v>
      </c>
    </row>
    <row r="57" spans="1:17">
      <c r="A57" t="s">
        <v>72</v>
      </c>
      <c r="B57">
        <v>16.117000000000001</v>
      </c>
      <c r="C57">
        <v>43.85</v>
      </c>
      <c r="D57">
        <v>1.2598</v>
      </c>
      <c r="E57">
        <v>-9.5100000000000004E-2</v>
      </c>
      <c r="F57">
        <v>0.87280000000000002</v>
      </c>
      <c r="G57">
        <v>190.98079999999999</v>
      </c>
      <c r="H57">
        <v>3.7166000000000001</v>
      </c>
      <c r="I57">
        <v>34.848199999999999</v>
      </c>
      <c r="J57">
        <v>25.605899999999998</v>
      </c>
      <c r="K57">
        <v>0.41489999999999999</v>
      </c>
      <c r="L57">
        <f t="shared" si="0"/>
        <v>16.171633609090001</v>
      </c>
      <c r="M57">
        <f t="shared" si="1"/>
        <v>34.840963614554184</v>
      </c>
      <c r="Q57" s="23">
        <f t="shared" si="2"/>
        <v>0.37073170731707294</v>
      </c>
    </row>
    <row r="58" spans="1:17">
      <c r="A58" t="s">
        <v>73</v>
      </c>
      <c r="B58">
        <v>16.127500000000001</v>
      </c>
      <c r="C58">
        <v>43.853099999999998</v>
      </c>
      <c r="D58">
        <v>1.1865000000000001</v>
      </c>
      <c r="E58">
        <v>-7.1099999999999997E-2</v>
      </c>
      <c r="F58">
        <v>0.87280000000000002</v>
      </c>
      <c r="G58">
        <v>190.98079999999999</v>
      </c>
      <c r="H58">
        <v>3.7166000000000001</v>
      </c>
      <c r="I58">
        <v>34.841700000000003</v>
      </c>
      <c r="J58">
        <v>25.598800000000001</v>
      </c>
      <c r="K58">
        <v>0.49359999999999998</v>
      </c>
      <c r="L58">
        <f t="shared" si="0"/>
        <v>16.182099073058907</v>
      </c>
      <c r="M58">
        <f t="shared" si="1"/>
        <v>34.834466213514602</v>
      </c>
      <c r="Q58" s="23">
        <f t="shared" si="2"/>
        <v>-0.52317073170731632</v>
      </c>
    </row>
    <row r="59" spans="1:17">
      <c r="A59" t="s">
        <v>74</v>
      </c>
      <c r="B59">
        <v>16.119</v>
      </c>
      <c r="C59">
        <v>43.853200000000001</v>
      </c>
      <c r="D59">
        <v>1.1865000000000001</v>
      </c>
      <c r="E59">
        <v>-6.2700000000000006E-2</v>
      </c>
      <c r="F59">
        <v>0.86060000000000003</v>
      </c>
      <c r="G59">
        <v>209.28739999999999</v>
      </c>
      <c r="H59">
        <v>3.7286999999999999</v>
      </c>
      <c r="I59">
        <v>34.849299999999999</v>
      </c>
      <c r="J59">
        <v>25.6065</v>
      </c>
      <c r="K59">
        <v>0.47960000000000003</v>
      </c>
      <c r="L59">
        <f t="shared" si="0"/>
        <v>16.173627030798365</v>
      </c>
      <c r="M59">
        <f t="shared" si="1"/>
        <v>34.842063174730114</v>
      </c>
      <c r="Q59" s="23">
        <f t="shared" si="2"/>
        <v>-0.52317073170731632</v>
      </c>
    </row>
    <row r="60" spans="1:17">
      <c r="A60" t="s">
        <v>75</v>
      </c>
      <c r="B60">
        <v>16.1265</v>
      </c>
      <c r="C60">
        <v>43.86</v>
      </c>
      <c r="D60">
        <v>1.2598</v>
      </c>
      <c r="E60">
        <v>-6.2700000000000006E-2</v>
      </c>
      <c r="F60">
        <v>0.86060000000000003</v>
      </c>
      <c r="G60">
        <v>209.28739999999999</v>
      </c>
      <c r="H60">
        <v>3.7286999999999999</v>
      </c>
      <c r="I60">
        <v>34.848700000000001</v>
      </c>
      <c r="J60">
        <v>25.604700000000001</v>
      </c>
      <c r="K60">
        <v>0.55969999999999998</v>
      </c>
      <c r="L60">
        <f t="shared" si="0"/>
        <v>16.181102362204722</v>
      </c>
      <c r="M60">
        <f t="shared" si="1"/>
        <v>34.841463414634148</v>
      </c>
      <c r="Q60" s="23">
        <f t="shared" si="2"/>
        <v>0.37073170731707294</v>
      </c>
    </row>
    <row r="61" spans="1:17">
      <c r="A61" t="s">
        <v>76</v>
      </c>
      <c r="B61">
        <v>16.1295</v>
      </c>
      <c r="C61">
        <v>43.860199999999999</v>
      </c>
      <c r="D61">
        <v>1.2598</v>
      </c>
      <c r="E61">
        <v>-0.111</v>
      </c>
      <c r="F61">
        <v>0.91549999999999998</v>
      </c>
      <c r="G61">
        <v>200.74440000000001</v>
      </c>
      <c r="H61">
        <v>3.6701999999999999</v>
      </c>
      <c r="I61">
        <v>34.846200000000003</v>
      </c>
      <c r="J61">
        <v>25.602499999999999</v>
      </c>
      <c r="K61">
        <v>0.64219999999999999</v>
      </c>
      <c r="L61">
        <f t="shared" si="0"/>
        <v>16.184092494767267</v>
      </c>
      <c r="M61">
        <f t="shared" si="1"/>
        <v>34.838964414234312</v>
      </c>
      <c r="Q61" s="23">
        <f t="shared" si="2"/>
        <v>0.37073170731707294</v>
      </c>
    </row>
    <row r="62" spans="1:17">
      <c r="A62" t="s">
        <v>77</v>
      </c>
      <c r="B62">
        <v>16.132000000000001</v>
      </c>
      <c r="C62">
        <v>43.855400000000003</v>
      </c>
      <c r="D62">
        <v>1.2598</v>
      </c>
      <c r="E62">
        <v>-0.111</v>
      </c>
      <c r="F62">
        <v>0.91549999999999998</v>
      </c>
      <c r="G62">
        <v>200.74440000000001</v>
      </c>
      <c r="H62">
        <v>3.6701999999999999</v>
      </c>
      <c r="I62">
        <v>34.839700000000001</v>
      </c>
      <c r="J62">
        <v>25.597000000000001</v>
      </c>
      <c r="K62">
        <v>0.66049999999999998</v>
      </c>
      <c r="L62">
        <f t="shared" si="0"/>
        <v>16.186584271902721</v>
      </c>
      <c r="M62">
        <f t="shared" si="1"/>
        <v>34.832467013194723</v>
      </c>
      <c r="Q62" s="23">
        <f t="shared" si="2"/>
        <v>0.37073170731707294</v>
      </c>
    </row>
    <row r="63" spans="1:17">
      <c r="A63" t="s">
        <v>78</v>
      </c>
      <c r="B63">
        <v>16.120999999999999</v>
      </c>
      <c r="C63">
        <v>43.828000000000003</v>
      </c>
      <c r="D63">
        <v>1.2598</v>
      </c>
      <c r="E63">
        <v>-0.11550000000000001</v>
      </c>
      <c r="F63">
        <v>0.90329999999999999</v>
      </c>
      <c r="G63">
        <v>193.42169999999999</v>
      </c>
      <c r="H63">
        <v>3.7189999999999999</v>
      </c>
      <c r="I63">
        <v>34.825000000000003</v>
      </c>
      <c r="J63">
        <v>25.5885</v>
      </c>
      <c r="K63">
        <v>0.72529999999999994</v>
      </c>
      <c r="L63">
        <f t="shared" si="0"/>
        <v>16.175620452506724</v>
      </c>
      <c r="M63">
        <f t="shared" si="1"/>
        <v>34.817772890843671</v>
      </c>
      <c r="Q63" s="23">
        <f t="shared" si="2"/>
        <v>0.37073170731707294</v>
      </c>
    </row>
    <row r="64" spans="1:17">
      <c r="A64" t="s">
        <v>79</v>
      </c>
      <c r="B64">
        <v>16.095500000000001</v>
      </c>
      <c r="C64">
        <v>43.8</v>
      </c>
      <c r="D64">
        <v>1.2304999999999999</v>
      </c>
      <c r="E64">
        <v>-0.11550000000000001</v>
      </c>
      <c r="F64">
        <v>0.90329999999999999</v>
      </c>
      <c r="G64">
        <v>193.42169999999999</v>
      </c>
      <c r="H64">
        <v>3.7189999999999999</v>
      </c>
      <c r="I64">
        <v>34.822400000000002</v>
      </c>
      <c r="J64">
        <v>25.5928</v>
      </c>
      <c r="K64">
        <v>0.82350000000000001</v>
      </c>
      <c r="L64">
        <f t="shared" si="0"/>
        <v>16.150204325725106</v>
      </c>
      <c r="M64">
        <f t="shared" si="1"/>
        <v>34.815173930427832</v>
      </c>
      <c r="Q64" s="23">
        <f t="shared" si="2"/>
        <v>1.3414634146339985E-2</v>
      </c>
    </row>
    <row r="65" spans="1:17">
      <c r="A65" t="s">
        <v>80</v>
      </c>
      <c r="B65">
        <v>16.079000000000001</v>
      </c>
      <c r="C65">
        <v>43.808999999999997</v>
      </c>
      <c r="D65">
        <v>1.2304999999999999</v>
      </c>
      <c r="E65">
        <v>-0.11609999999999999</v>
      </c>
      <c r="F65">
        <v>0.90939999999999999</v>
      </c>
      <c r="G65">
        <v>200.74440000000001</v>
      </c>
      <c r="H65">
        <v>3.7227000000000001</v>
      </c>
      <c r="I65">
        <v>34.844900000000003</v>
      </c>
      <c r="J65">
        <v>25.6144</v>
      </c>
      <c r="K65">
        <v>0.93879999999999997</v>
      </c>
      <c r="L65">
        <f t="shared" si="0"/>
        <v>16.133758596631118</v>
      </c>
      <c r="M65">
        <f t="shared" si="1"/>
        <v>34.837664934026392</v>
      </c>
      <c r="Q65" s="23">
        <f t="shared" si="2"/>
        <v>1.3414634146339985E-2</v>
      </c>
    </row>
    <row r="66" spans="1:17">
      <c r="A66" t="s">
        <v>81</v>
      </c>
      <c r="B66">
        <v>16.07</v>
      </c>
      <c r="C66">
        <v>43.734299999999998</v>
      </c>
      <c r="D66">
        <v>1.3037000000000001</v>
      </c>
      <c r="E66">
        <v>-0.11609999999999999</v>
      </c>
      <c r="F66">
        <v>0.90939999999999999</v>
      </c>
      <c r="G66">
        <v>200.74440000000001</v>
      </c>
      <c r="H66">
        <v>3.7227000000000001</v>
      </c>
      <c r="I66">
        <v>34.786200000000001</v>
      </c>
      <c r="J66">
        <v>25.572199999999999</v>
      </c>
      <c r="K66">
        <v>1.151</v>
      </c>
      <c r="L66">
        <f t="shared" si="0"/>
        <v>16.124788198943484</v>
      </c>
      <c r="M66">
        <f t="shared" si="1"/>
        <v>34.778988404638149</v>
      </c>
      <c r="Q66" s="23">
        <f t="shared" si="2"/>
        <v>0.90609756097561012</v>
      </c>
    </row>
    <row r="67" spans="1:17">
      <c r="A67" t="s">
        <v>82</v>
      </c>
      <c r="B67">
        <v>16.042999999999999</v>
      </c>
      <c r="C67">
        <v>43.594099999999997</v>
      </c>
      <c r="D67">
        <v>1.2158</v>
      </c>
      <c r="E67">
        <v>-0.1089</v>
      </c>
      <c r="F67">
        <v>0.90939999999999999</v>
      </c>
      <c r="G67">
        <v>200.74440000000001</v>
      </c>
      <c r="H67">
        <v>3.7227000000000001</v>
      </c>
      <c r="I67">
        <v>34.684899999999999</v>
      </c>
      <c r="J67">
        <v>25.501799999999999</v>
      </c>
      <c r="K67">
        <v>1.4461999999999999</v>
      </c>
      <c r="L67">
        <f t="shared" si="0"/>
        <v>16.097877005880594</v>
      </c>
      <c r="M67">
        <f t="shared" si="1"/>
        <v>34.677728908436627</v>
      </c>
      <c r="Q67" s="23">
        <f t="shared" si="2"/>
        <v>-0.16585365853658604</v>
      </c>
    </row>
    <row r="68" spans="1:17">
      <c r="A68" t="s">
        <v>83</v>
      </c>
      <c r="B68">
        <v>15.869</v>
      </c>
      <c r="C68">
        <v>43.544699999999999</v>
      </c>
      <c r="D68">
        <v>1.2158</v>
      </c>
      <c r="E68">
        <v>-0.114</v>
      </c>
      <c r="F68">
        <v>0.98270000000000002</v>
      </c>
      <c r="G68">
        <v>233.696</v>
      </c>
      <c r="H68">
        <v>3.7591999999999999</v>
      </c>
      <c r="I68">
        <v>34.793399999999998</v>
      </c>
      <c r="J68">
        <v>25.6266</v>
      </c>
      <c r="K68">
        <v>1.8079000000000001</v>
      </c>
      <c r="L68">
        <f t="shared" si="0"/>
        <v>15.924449317253064</v>
      </c>
      <c r="M68">
        <f t="shared" si="1"/>
        <v>34.786185525789683</v>
      </c>
      <c r="Q68" s="23">
        <f t="shared" si="2"/>
        <v>-0.16585365853658604</v>
      </c>
    </row>
    <row r="69" spans="1:17">
      <c r="A69" t="s">
        <v>84</v>
      </c>
      <c r="B69">
        <v>15.831</v>
      </c>
      <c r="C69">
        <v>43.541400000000003</v>
      </c>
      <c r="D69">
        <v>1.2598</v>
      </c>
      <c r="E69">
        <v>-0.114</v>
      </c>
      <c r="F69">
        <v>0.98270000000000002</v>
      </c>
      <c r="G69">
        <v>233.696</v>
      </c>
      <c r="H69">
        <v>3.7591999999999999</v>
      </c>
      <c r="I69">
        <v>34.823900000000002</v>
      </c>
      <c r="J69">
        <v>25.659300000000002</v>
      </c>
      <c r="K69">
        <v>1.9460999999999999</v>
      </c>
      <c r="L69">
        <f t="shared" si="0"/>
        <v>15.886574304794179</v>
      </c>
      <c r="M69">
        <f t="shared" si="1"/>
        <v>34.81667333066774</v>
      </c>
      <c r="Q69" s="23">
        <f t="shared" si="2"/>
        <v>0.37073170731707294</v>
      </c>
    </row>
    <row r="70" spans="1:17">
      <c r="A70" t="s">
        <v>85</v>
      </c>
      <c r="B70">
        <v>15.807499999999999</v>
      </c>
      <c r="C70">
        <v>43.545299999999997</v>
      </c>
      <c r="D70">
        <v>1.2598</v>
      </c>
      <c r="E70">
        <v>-0.1134</v>
      </c>
      <c r="F70">
        <v>1.0681</v>
      </c>
      <c r="G70">
        <v>208.06700000000001</v>
      </c>
      <c r="H70">
        <v>3.7652999999999999</v>
      </c>
      <c r="I70">
        <v>34.847999999999999</v>
      </c>
      <c r="J70">
        <v>25.683599999999998</v>
      </c>
      <c r="K70">
        <v>2.0301999999999998</v>
      </c>
      <c r="L70">
        <f t="shared" si="0"/>
        <v>15.86315159972092</v>
      </c>
      <c r="M70">
        <f t="shared" si="1"/>
        <v>34.840763694522195</v>
      </c>
      <c r="Q70" s="23">
        <f t="shared" si="2"/>
        <v>0.37073170731707294</v>
      </c>
    </row>
    <row r="71" spans="1:17">
      <c r="A71" t="s">
        <v>86</v>
      </c>
      <c r="B71">
        <v>15.797000000000001</v>
      </c>
      <c r="C71">
        <v>43.577500000000001</v>
      </c>
      <c r="D71">
        <v>1.3623000000000001</v>
      </c>
      <c r="E71">
        <v>-0.1134</v>
      </c>
      <c r="F71">
        <v>1.0681</v>
      </c>
      <c r="G71">
        <v>208.06700000000001</v>
      </c>
      <c r="H71">
        <v>3.7652999999999999</v>
      </c>
      <c r="I71">
        <v>34.886099999999999</v>
      </c>
      <c r="J71">
        <v>25.716000000000001</v>
      </c>
      <c r="K71">
        <v>2.1932999999999998</v>
      </c>
      <c r="L71">
        <f t="shared" si="0"/>
        <v>15.852686135752018</v>
      </c>
      <c r="M71">
        <f t="shared" si="1"/>
        <v>34.878848460615757</v>
      </c>
      <c r="Q71" s="23">
        <f t="shared" si="2"/>
        <v>1.6207317073170733</v>
      </c>
    </row>
    <row r="72" spans="1:17">
      <c r="A72" t="s">
        <v>87</v>
      </c>
      <c r="B72">
        <v>15.798500000000001</v>
      </c>
      <c r="C72">
        <v>43.543300000000002</v>
      </c>
      <c r="D72">
        <v>1.3623000000000001</v>
      </c>
      <c r="E72">
        <v>-0.11700000000000001</v>
      </c>
      <c r="F72">
        <v>0.97660000000000002</v>
      </c>
      <c r="G72">
        <v>206.8466</v>
      </c>
      <c r="H72">
        <v>3.7690000000000001</v>
      </c>
      <c r="I72">
        <v>34.854100000000003</v>
      </c>
      <c r="J72">
        <v>25.691800000000001</v>
      </c>
      <c r="K72">
        <v>2.3584000000000001</v>
      </c>
      <c r="L72">
        <f t="shared" si="0"/>
        <v>15.85418120203329</v>
      </c>
      <c r="M72">
        <f t="shared" si="1"/>
        <v>34.846861255497807</v>
      </c>
      <c r="Q72" s="23">
        <f t="shared" si="2"/>
        <v>1.6207317073170733</v>
      </c>
    </row>
    <row r="73" spans="1:17">
      <c r="A73" t="s">
        <v>88</v>
      </c>
      <c r="B73">
        <v>15.759499999999999</v>
      </c>
      <c r="C73">
        <v>43.447000000000003</v>
      </c>
      <c r="D73">
        <v>1.333</v>
      </c>
      <c r="E73">
        <v>-0.11700000000000001</v>
      </c>
      <c r="F73">
        <v>0.97660000000000002</v>
      </c>
      <c r="G73">
        <v>206.8466</v>
      </c>
      <c r="H73">
        <v>3.7690000000000001</v>
      </c>
      <c r="I73">
        <v>34.802100000000003</v>
      </c>
      <c r="J73">
        <v>25.6615</v>
      </c>
      <c r="K73">
        <v>2.5720000000000001</v>
      </c>
      <c r="L73">
        <f t="shared" si="0"/>
        <v>15.815309478720222</v>
      </c>
      <c r="M73">
        <f t="shared" si="1"/>
        <v>34.794882047181133</v>
      </c>
      <c r="Q73" s="23">
        <f t="shared" si="2"/>
        <v>1.2634146341463404</v>
      </c>
    </row>
    <row r="74" spans="1:17">
      <c r="A74" t="s">
        <v>89</v>
      </c>
      <c r="B74">
        <v>15.6295</v>
      </c>
      <c r="C74">
        <v>43.245899999999999</v>
      </c>
      <c r="D74">
        <v>1.333</v>
      </c>
      <c r="E74">
        <v>-0.1203</v>
      </c>
      <c r="F74">
        <v>0.93989999999999996</v>
      </c>
      <c r="G74">
        <v>205.62610000000001</v>
      </c>
      <c r="H74">
        <v>3.7848999999999999</v>
      </c>
      <c r="I74">
        <v>34.7361</v>
      </c>
      <c r="J74">
        <v>25.641400000000001</v>
      </c>
      <c r="K74">
        <v>2.8672</v>
      </c>
      <c r="L74">
        <f t="shared" si="0"/>
        <v>15.685737067676666</v>
      </c>
      <c r="M74">
        <f t="shared" si="1"/>
        <v>34.728908436625353</v>
      </c>
      <c r="Q74" s="23">
        <f t="shared" si="2"/>
        <v>1.2634146341463404</v>
      </c>
    </row>
    <row r="75" spans="1:17">
      <c r="A75" t="s">
        <v>90</v>
      </c>
      <c r="B75">
        <v>15.436999999999999</v>
      </c>
      <c r="C75">
        <v>43.079000000000001</v>
      </c>
      <c r="D75">
        <v>1.3915999999999999</v>
      </c>
      <c r="E75">
        <v>-0.1203</v>
      </c>
      <c r="F75">
        <v>0.93989999999999996</v>
      </c>
      <c r="G75">
        <v>205.62610000000001</v>
      </c>
      <c r="H75">
        <v>3.7848999999999999</v>
      </c>
      <c r="I75">
        <v>34.755800000000001</v>
      </c>
      <c r="J75">
        <v>25.7011</v>
      </c>
      <c r="K75">
        <v>3.1806000000000001</v>
      </c>
      <c r="L75">
        <f t="shared" si="0"/>
        <v>15.493870228246784</v>
      </c>
      <c r="M75">
        <f t="shared" si="1"/>
        <v>34.748600559776094</v>
      </c>
      <c r="Q75" s="23">
        <f t="shared" si="2"/>
        <v>1.9780487804878035</v>
      </c>
    </row>
    <row r="76" spans="1:17">
      <c r="A76" t="s">
        <v>91</v>
      </c>
      <c r="B76">
        <v>15.506</v>
      </c>
      <c r="C76">
        <v>43.2898</v>
      </c>
      <c r="D76">
        <v>1.3184</v>
      </c>
      <c r="E76">
        <v>-0.13170000000000001</v>
      </c>
      <c r="F76">
        <v>0.93989999999999996</v>
      </c>
      <c r="G76">
        <v>205.62610000000001</v>
      </c>
      <c r="H76">
        <v>3.7848999999999999</v>
      </c>
      <c r="I76">
        <v>34.884799999999998</v>
      </c>
      <c r="J76">
        <v>25.785599999999999</v>
      </c>
      <c r="K76">
        <v>3.3176000000000001</v>
      </c>
      <c r="L76">
        <f t="shared" ref="L76:L139" si="3">(B76+0.108)/1.0033</f>
        <v>15.562643277185288</v>
      </c>
      <c r="M76">
        <f t="shared" ref="M76:M139" si="4">(I76+0.0067)/1.0004</f>
        <v>34.877548980407838</v>
      </c>
      <c r="Q76" s="23">
        <f t="shared" ref="Q76:Q139" si="5">(D76-1.2294)/0.082</f>
        <v>1.0853658536585362</v>
      </c>
    </row>
    <row r="77" spans="1:17">
      <c r="A77" t="s">
        <v>92</v>
      </c>
      <c r="B77">
        <v>15.505000000000001</v>
      </c>
      <c r="C77">
        <v>43.161000000000001</v>
      </c>
      <c r="D77">
        <v>1.3184</v>
      </c>
      <c r="E77">
        <v>-0.13020000000000001</v>
      </c>
      <c r="F77">
        <v>0.97050000000000003</v>
      </c>
      <c r="G77">
        <v>215.3896</v>
      </c>
      <c r="H77">
        <v>3.7909000000000002</v>
      </c>
      <c r="I77">
        <v>34.769500000000001</v>
      </c>
      <c r="J77">
        <v>25.697199999999999</v>
      </c>
      <c r="K77">
        <v>3.3532999999999999</v>
      </c>
      <c r="L77">
        <f t="shared" si="3"/>
        <v>15.561646566331108</v>
      </c>
      <c r="M77">
        <f t="shared" si="4"/>
        <v>34.762295081967217</v>
      </c>
      <c r="Q77" s="23">
        <f t="shared" si="5"/>
        <v>1.0853658536585362</v>
      </c>
    </row>
    <row r="78" spans="1:17">
      <c r="A78" t="s">
        <v>93</v>
      </c>
      <c r="B78">
        <v>15.407999999999999</v>
      </c>
      <c r="C78">
        <v>43.0486</v>
      </c>
      <c r="D78">
        <v>1.3623000000000001</v>
      </c>
      <c r="E78">
        <v>-0.13020000000000001</v>
      </c>
      <c r="F78">
        <v>0.97050000000000003</v>
      </c>
      <c r="G78">
        <v>215.3896</v>
      </c>
      <c r="H78">
        <v>3.7909000000000002</v>
      </c>
      <c r="I78">
        <v>34.753799999999998</v>
      </c>
      <c r="J78">
        <v>25.7075</v>
      </c>
      <c r="K78">
        <v>3.4990999999999999</v>
      </c>
      <c r="L78">
        <f t="shared" si="3"/>
        <v>15.464965613475529</v>
      </c>
      <c r="M78">
        <f t="shared" si="4"/>
        <v>34.746601359456221</v>
      </c>
      <c r="Q78" s="23">
        <f t="shared" si="5"/>
        <v>1.6207317073170733</v>
      </c>
    </row>
    <row r="79" spans="1:17">
      <c r="A79" t="s">
        <v>94</v>
      </c>
      <c r="B79">
        <v>15.112500000000001</v>
      </c>
      <c r="C79">
        <v>42.834400000000002</v>
      </c>
      <c r="D79">
        <v>1.3623000000000001</v>
      </c>
      <c r="E79">
        <v>-0.1341</v>
      </c>
      <c r="F79">
        <v>0.84840000000000004</v>
      </c>
      <c r="G79">
        <v>183.65809999999999</v>
      </c>
      <c r="H79">
        <v>3.8311999999999999</v>
      </c>
      <c r="I79">
        <v>34.822200000000002</v>
      </c>
      <c r="J79">
        <v>25.826499999999999</v>
      </c>
      <c r="K79">
        <v>3.6798999999999999</v>
      </c>
      <c r="L79">
        <f t="shared" si="3"/>
        <v>15.170437556064986</v>
      </c>
      <c r="M79">
        <f t="shared" si="4"/>
        <v>34.814974010395851</v>
      </c>
      <c r="Q79" s="23">
        <f t="shared" si="5"/>
        <v>1.6207317073170733</v>
      </c>
    </row>
    <row r="80" spans="1:17">
      <c r="A80" t="s">
        <v>95</v>
      </c>
      <c r="B80">
        <v>14.946</v>
      </c>
      <c r="C80">
        <v>42.786999999999999</v>
      </c>
      <c r="D80">
        <v>1.4355</v>
      </c>
      <c r="E80">
        <v>-0.1341</v>
      </c>
      <c r="F80">
        <v>0.84840000000000004</v>
      </c>
      <c r="G80">
        <v>183.65809999999999</v>
      </c>
      <c r="H80">
        <v>3.8311999999999999</v>
      </c>
      <c r="I80">
        <v>34.927700000000002</v>
      </c>
      <c r="J80">
        <v>25.9453</v>
      </c>
      <c r="K80">
        <v>3.8616000000000001</v>
      </c>
      <c r="L80">
        <f t="shared" si="3"/>
        <v>15.004485198843815</v>
      </c>
      <c r="M80">
        <f t="shared" si="4"/>
        <v>34.920431827269098</v>
      </c>
      <c r="Q80" s="23">
        <f t="shared" si="5"/>
        <v>2.5134146341463408</v>
      </c>
    </row>
    <row r="81" spans="1:17">
      <c r="A81" t="s">
        <v>96</v>
      </c>
      <c r="B81">
        <v>14.8925</v>
      </c>
      <c r="C81">
        <v>42.766300000000001</v>
      </c>
      <c r="D81">
        <v>1.4355</v>
      </c>
      <c r="E81">
        <v>-0.1323</v>
      </c>
      <c r="F81">
        <v>0.84230000000000005</v>
      </c>
      <c r="G81">
        <v>193.42169999999999</v>
      </c>
      <c r="H81">
        <v>3.8544</v>
      </c>
      <c r="I81">
        <v>34.956600000000002</v>
      </c>
      <c r="J81">
        <v>25.980399999999999</v>
      </c>
      <c r="K81">
        <v>4.0917000000000003</v>
      </c>
      <c r="L81">
        <f t="shared" si="3"/>
        <v>14.95116116814512</v>
      </c>
      <c r="M81">
        <f t="shared" si="4"/>
        <v>34.949320271891246</v>
      </c>
      <c r="Q81" s="23">
        <f t="shared" si="5"/>
        <v>2.5134146341463408</v>
      </c>
    </row>
    <row r="82" spans="1:17">
      <c r="A82" t="s">
        <v>97</v>
      </c>
      <c r="B82">
        <v>14.871499999999999</v>
      </c>
      <c r="C82">
        <v>42.756</v>
      </c>
      <c r="D82">
        <v>1.4209000000000001</v>
      </c>
      <c r="E82">
        <v>-0.1323</v>
      </c>
      <c r="F82">
        <v>0.84230000000000005</v>
      </c>
      <c r="G82">
        <v>193.42169999999999</v>
      </c>
      <c r="H82">
        <v>3.8544</v>
      </c>
      <c r="I82">
        <v>34.966000000000001</v>
      </c>
      <c r="J82">
        <v>25.993600000000001</v>
      </c>
      <c r="K82">
        <v>4.4034000000000004</v>
      </c>
      <c r="L82">
        <f t="shared" si="3"/>
        <v>14.930230240207315</v>
      </c>
      <c r="M82">
        <f t="shared" si="4"/>
        <v>34.958716513394648</v>
      </c>
      <c r="Q82" s="23">
        <f t="shared" si="5"/>
        <v>2.3353658536585367</v>
      </c>
    </row>
    <row r="83" spans="1:17">
      <c r="A83" t="s">
        <v>98</v>
      </c>
      <c r="B83">
        <v>14.8725</v>
      </c>
      <c r="C83">
        <v>42.755699999999997</v>
      </c>
      <c r="D83">
        <v>1.4209000000000001</v>
      </c>
      <c r="E83">
        <v>-0.14399999999999999</v>
      </c>
      <c r="F83">
        <v>0.97660000000000002</v>
      </c>
      <c r="G83">
        <v>211.72829999999999</v>
      </c>
      <c r="H83">
        <v>3.8592</v>
      </c>
      <c r="I83">
        <v>34.964700000000001</v>
      </c>
      <c r="J83">
        <v>25.993500000000001</v>
      </c>
      <c r="K83">
        <v>4.6368999999999998</v>
      </c>
      <c r="L83">
        <f t="shared" si="3"/>
        <v>14.931226951061497</v>
      </c>
      <c r="M83">
        <f t="shared" si="4"/>
        <v>34.957417033186729</v>
      </c>
      <c r="Q83" s="23">
        <f t="shared" si="5"/>
        <v>2.3353658536585367</v>
      </c>
    </row>
    <row r="84" spans="1:17">
      <c r="A84" t="s">
        <v>99</v>
      </c>
      <c r="B84">
        <v>14.944000000000001</v>
      </c>
      <c r="C84">
        <v>42.787799999999997</v>
      </c>
      <c r="D84">
        <v>1.5527</v>
      </c>
      <c r="E84">
        <v>-0.14399999999999999</v>
      </c>
      <c r="F84">
        <v>0.97660000000000002</v>
      </c>
      <c r="G84">
        <v>211.72829999999999</v>
      </c>
      <c r="H84">
        <v>3.8592</v>
      </c>
      <c r="I84">
        <v>34.929900000000004</v>
      </c>
      <c r="J84">
        <v>25.9513</v>
      </c>
      <c r="K84">
        <v>4.7073</v>
      </c>
      <c r="L84">
        <f t="shared" si="3"/>
        <v>15.002491777135454</v>
      </c>
      <c r="M84">
        <f t="shared" si="4"/>
        <v>34.922630947620959</v>
      </c>
      <c r="Q84" s="23">
        <f t="shared" si="5"/>
        <v>3.9426829268292671</v>
      </c>
    </row>
    <row r="85" spans="1:17">
      <c r="A85" t="s">
        <v>100</v>
      </c>
      <c r="B85">
        <v>14.9335</v>
      </c>
      <c r="C85">
        <v>42.780900000000003</v>
      </c>
      <c r="D85">
        <v>1.5527</v>
      </c>
      <c r="E85">
        <v>-0.14760000000000001</v>
      </c>
      <c r="F85">
        <v>0.97660000000000002</v>
      </c>
      <c r="G85">
        <v>211.72829999999999</v>
      </c>
      <c r="H85">
        <v>3.8592</v>
      </c>
      <c r="I85">
        <v>34.932899999999997</v>
      </c>
      <c r="J85">
        <v>25.956099999999999</v>
      </c>
      <c r="K85">
        <v>4.7413999999999996</v>
      </c>
      <c r="L85">
        <f t="shared" si="3"/>
        <v>14.99202631316655</v>
      </c>
      <c r="M85">
        <f t="shared" si="4"/>
        <v>34.925629748100761</v>
      </c>
      <c r="Q85" s="23">
        <f t="shared" si="5"/>
        <v>3.9426829268292671</v>
      </c>
    </row>
    <row r="86" spans="1:17">
      <c r="A86" t="s">
        <v>101</v>
      </c>
      <c r="B86">
        <v>14.897500000000001</v>
      </c>
      <c r="C86">
        <v>42.773899999999998</v>
      </c>
      <c r="D86">
        <v>1.5527</v>
      </c>
      <c r="E86">
        <v>-0.13800000000000001</v>
      </c>
      <c r="F86">
        <v>0.85450000000000004</v>
      </c>
      <c r="G86">
        <v>188.53989999999999</v>
      </c>
      <c r="H86">
        <v>3.8666</v>
      </c>
      <c r="I86">
        <v>34.958799999999997</v>
      </c>
      <c r="J86">
        <v>25.984500000000001</v>
      </c>
      <c r="K86">
        <v>4.8871000000000002</v>
      </c>
      <c r="L86">
        <f t="shared" si="3"/>
        <v>14.956144722416028</v>
      </c>
      <c r="M86">
        <f t="shared" si="4"/>
        <v>34.9515193922431</v>
      </c>
      <c r="Q86" s="23">
        <f t="shared" si="5"/>
        <v>3.9426829268292671</v>
      </c>
    </row>
    <row r="87" spans="1:17">
      <c r="A87" t="s">
        <v>102</v>
      </c>
      <c r="B87">
        <v>14.853</v>
      </c>
      <c r="C87">
        <v>42.694899999999997</v>
      </c>
      <c r="D87">
        <v>1.5673999999999999</v>
      </c>
      <c r="E87">
        <v>-0.13800000000000001</v>
      </c>
      <c r="F87">
        <v>0.85450000000000004</v>
      </c>
      <c r="G87">
        <v>188.53989999999999</v>
      </c>
      <c r="H87">
        <v>3.8666</v>
      </c>
      <c r="I87">
        <v>34.926299999999998</v>
      </c>
      <c r="J87">
        <v>25.970600000000001</v>
      </c>
      <c r="K87">
        <v>5.1966000000000001</v>
      </c>
      <c r="L87">
        <f t="shared" si="3"/>
        <v>14.911791089404963</v>
      </c>
      <c r="M87">
        <f t="shared" si="4"/>
        <v>34.919032387045185</v>
      </c>
      <c r="Q87" s="23">
        <f t="shared" si="5"/>
        <v>4.1219512195121935</v>
      </c>
    </row>
    <row r="88" spans="1:17">
      <c r="A88" t="s">
        <v>103</v>
      </c>
      <c r="B88">
        <v>14.795</v>
      </c>
      <c r="C88">
        <v>42.663600000000002</v>
      </c>
      <c r="D88">
        <v>1.5673999999999999</v>
      </c>
      <c r="E88">
        <v>-0.15240000000000001</v>
      </c>
      <c r="F88">
        <v>0.87280000000000002</v>
      </c>
      <c r="G88">
        <v>189.7603</v>
      </c>
      <c r="H88">
        <v>3.8714</v>
      </c>
      <c r="I88">
        <v>34.9497</v>
      </c>
      <c r="J88">
        <v>26.002500000000001</v>
      </c>
      <c r="K88">
        <v>5.4622000000000002</v>
      </c>
      <c r="L88">
        <f t="shared" si="3"/>
        <v>14.853981859862452</v>
      </c>
      <c r="M88">
        <f t="shared" si="4"/>
        <v>34.942423030787687</v>
      </c>
      <c r="Q88" s="23">
        <f t="shared" si="5"/>
        <v>4.1219512195121935</v>
      </c>
    </row>
    <row r="89" spans="1:17">
      <c r="A89" t="s">
        <v>104</v>
      </c>
      <c r="B89">
        <v>14.77</v>
      </c>
      <c r="C89">
        <v>42.652099999999997</v>
      </c>
      <c r="D89">
        <v>1.5967</v>
      </c>
      <c r="E89">
        <v>-0.15240000000000001</v>
      </c>
      <c r="F89">
        <v>0.87280000000000002</v>
      </c>
      <c r="G89">
        <v>189.7603</v>
      </c>
      <c r="H89">
        <v>3.8714</v>
      </c>
      <c r="I89">
        <v>34.961500000000001</v>
      </c>
      <c r="J89">
        <v>26.017900000000001</v>
      </c>
      <c r="K89">
        <v>5.6460999999999997</v>
      </c>
      <c r="L89">
        <f t="shared" si="3"/>
        <v>14.829064088507923</v>
      </c>
      <c r="M89">
        <f t="shared" si="4"/>
        <v>34.954218312674932</v>
      </c>
      <c r="Q89" s="23">
        <f t="shared" si="5"/>
        <v>4.4792682926829261</v>
      </c>
    </row>
    <row r="90" spans="1:17">
      <c r="A90" t="s">
        <v>105</v>
      </c>
      <c r="B90">
        <v>14.765499999999999</v>
      </c>
      <c r="C90">
        <v>42.618699999999997</v>
      </c>
      <c r="D90">
        <v>1.5967</v>
      </c>
      <c r="E90">
        <v>-0.1482</v>
      </c>
      <c r="F90">
        <v>0.8911</v>
      </c>
      <c r="G90">
        <v>194.6421</v>
      </c>
      <c r="H90">
        <v>3.8849</v>
      </c>
      <c r="I90">
        <v>34.934800000000003</v>
      </c>
      <c r="J90">
        <v>25.998999999999999</v>
      </c>
      <c r="K90">
        <v>5.8117999999999999</v>
      </c>
      <c r="L90">
        <f t="shared" si="3"/>
        <v>14.824578889664107</v>
      </c>
      <c r="M90">
        <f t="shared" si="4"/>
        <v>34.927528988404646</v>
      </c>
      <c r="Q90" s="23">
        <f t="shared" si="5"/>
        <v>4.4792682926829261</v>
      </c>
    </row>
    <row r="91" spans="1:17">
      <c r="A91" t="s">
        <v>106</v>
      </c>
      <c r="B91">
        <v>14.771000000000001</v>
      </c>
      <c r="C91">
        <v>42.589599999999997</v>
      </c>
      <c r="D91">
        <v>1.5820000000000001</v>
      </c>
      <c r="E91">
        <v>-0.1482</v>
      </c>
      <c r="F91">
        <v>0.8911</v>
      </c>
      <c r="G91">
        <v>194.6421</v>
      </c>
      <c r="H91">
        <v>3.8849</v>
      </c>
      <c r="I91">
        <v>34.903100000000002</v>
      </c>
      <c r="J91">
        <v>25.9742</v>
      </c>
      <c r="K91">
        <v>5.9931999999999999</v>
      </c>
      <c r="L91">
        <f t="shared" si="3"/>
        <v>14.830060799362105</v>
      </c>
      <c r="M91">
        <f t="shared" si="4"/>
        <v>34.895841663334672</v>
      </c>
      <c r="Q91" s="23">
        <f t="shared" si="5"/>
        <v>4.3</v>
      </c>
    </row>
    <row r="92" spans="1:17">
      <c r="A92" t="s">
        <v>107</v>
      </c>
      <c r="B92">
        <v>14.7745</v>
      </c>
      <c r="C92">
        <v>42.595599999999997</v>
      </c>
      <c r="D92">
        <v>1.5820000000000001</v>
      </c>
      <c r="E92">
        <v>-0.159</v>
      </c>
      <c r="F92">
        <v>0.82399999999999995</v>
      </c>
      <c r="G92">
        <v>183.65809999999999</v>
      </c>
      <c r="H92">
        <v>3.8946000000000001</v>
      </c>
      <c r="I92">
        <v>34.905500000000004</v>
      </c>
      <c r="J92">
        <v>25.9757</v>
      </c>
      <c r="K92">
        <v>6.0945</v>
      </c>
      <c r="L92">
        <f t="shared" si="3"/>
        <v>14.833549287351738</v>
      </c>
      <c r="M92">
        <f t="shared" si="4"/>
        <v>34.898240703718521</v>
      </c>
      <c r="Q92" s="23">
        <f t="shared" si="5"/>
        <v>4.3</v>
      </c>
    </row>
    <row r="93" spans="1:17">
      <c r="A93" t="s">
        <v>108</v>
      </c>
      <c r="B93">
        <v>14.7485</v>
      </c>
      <c r="C93">
        <v>42.594799999999999</v>
      </c>
      <c r="D93">
        <v>1.5673999999999999</v>
      </c>
      <c r="E93">
        <v>-0.159</v>
      </c>
      <c r="F93">
        <v>0.82399999999999995</v>
      </c>
      <c r="G93">
        <v>183.65809999999999</v>
      </c>
      <c r="H93">
        <v>3.8946000000000001</v>
      </c>
      <c r="I93">
        <v>34.928100000000001</v>
      </c>
      <c r="J93">
        <v>25.999099999999999</v>
      </c>
      <c r="K93">
        <v>6.1776</v>
      </c>
      <c r="L93">
        <f t="shared" si="3"/>
        <v>14.807634805143028</v>
      </c>
      <c r="M93">
        <f t="shared" si="4"/>
        <v>34.920831667333069</v>
      </c>
      <c r="Q93" s="23">
        <f t="shared" si="5"/>
        <v>4.1219512195121935</v>
      </c>
    </row>
    <row r="94" spans="1:17">
      <c r="A94" t="s">
        <v>109</v>
      </c>
      <c r="B94">
        <v>14.683</v>
      </c>
      <c r="C94">
        <v>42.5062</v>
      </c>
      <c r="D94">
        <v>1.5381</v>
      </c>
      <c r="E94">
        <v>-0.15479999999999999</v>
      </c>
      <c r="F94">
        <v>0.82399999999999995</v>
      </c>
      <c r="G94">
        <v>183.65809999999999</v>
      </c>
      <c r="H94">
        <v>3.8946000000000001</v>
      </c>
      <c r="I94">
        <v>34.9056</v>
      </c>
      <c r="J94">
        <v>25.997</v>
      </c>
      <c r="K94">
        <v>6.4050000000000002</v>
      </c>
      <c r="L94">
        <f t="shared" si="3"/>
        <v>14.742350244194158</v>
      </c>
      <c r="M94">
        <f t="shared" si="4"/>
        <v>34.898340663734508</v>
      </c>
      <c r="Q94" s="23">
        <f t="shared" si="5"/>
        <v>3.764634146341463</v>
      </c>
    </row>
    <row r="95" spans="1:17">
      <c r="A95" t="s">
        <v>110</v>
      </c>
      <c r="B95">
        <v>14.592499999999999</v>
      </c>
      <c r="C95">
        <v>42.458100000000002</v>
      </c>
      <c r="D95">
        <v>1.5381</v>
      </c>
      <c r="E95">
        <v>-0.1608</v>
      </c>
      <c r="F95">
        <v>0.79959999999999998</v>
      </c>
      <c r="G95">
        <v>171.45349999999999</v>
      </c>
      <c r="H95">
        <v>3.9361000000000002</v>
      </c>
      <c r="I95">
        <v>34.942700000000002</v>
      </c>
      <c r="J95">
        <v>26.046600000000002</v>
      </c>
      <c r="K95">
        <v>6.7005999999999997</v>
      </c>
      <c r="L95">
        <f t="shared" si="3"/>
        <v>14.65214791189076</v>
      </c>
      <c r="M95">
        <f t="shared" si="4"/>
        <v>34.935425829668141</v>
      </c>
      <c r="Q95" s="23">
        <f t="shared" si="5"/>
        <v>3.764634146341463</v>
      </c>
    </row>
    <row r="96" spans="1:17">
      <c r="A96" t="s">
        <v>111</v>
      </c>
      <c r="B96">
        <v>14.583</v>
      </c>
      <c r="C96">
        <v>42.460799999999999</v>
      </c>
      <c r="D96">
        <v>1.5087999999999999</v>
      </c>
      <c r="E96">
        <v>-0.1608</v>
      </c>
      <c r="F96">
        <v>0.79959999999999998</v>
      </c>
      <c r="G96">
        <v>171.45349999999999</v>
      </c>
      <c r="H96">
        <v>3.9361000000000002</v>
      </c>
      <c r="I96">
        <v>34.953600000000002</v>
      </c>
      <c r="J96">
        <v>26.0581</v>
      </c>
      <c r="K96">
        <v>6.9336000000000002</v>
      </c>
      <c r="L96">
        <f t="shared" si="3"/>
        <v>14.642679158776039</v>
      </c>
      <c r="M96">
        <f t="shared" si="4"/>
        <v>34.946321471411437</v>
      </c>
      <c r="Q96" s="23">
        <f t="shared" si="5"/>
        <v>3.4073170731707298</v>
      </c>
    </row>
    <row r="97" spans="1:17">
      <c r="A97" t="s">
        <v>112</v>
      </c>
      <c r="B97">
        <v>14.5945</v>
      </c>
      <c r="C97">
        <v>42.486199999999997</v>
      </c>
      <c r="D97">
        <v>1.5087999999999999</v>
      </c>
      <c r="E97">
        <v>-0.16739999999999999</v>
      </c>
      <c r="F97">
        <v>0.82399999999999995</v>
      </c>
      <c r="G97">
        <v>181.21719999999999</v>
      </c>
      <c r="H97">
        <v>3.9384999999999999</v>
      </c>
      <c r="I97">
        <v>34.9666</v>
      </c>
      <c r="J97">
        <v>26.066099999999999</v>
      </c>
      <c r="K97">
        <v>7.0362999999999998</v>
      </c>
      <c r="L97">
        <f t="shared" si="3"/>
        <v>14.654141333599123</v>
      </c>
      <c r="M97">
        <f t="shared" si="4"/>
        <v>34.959316273490607</v>
      </c>
      <c r="Q97" s="23">
        <f t="shared" si="5"/>
        <v>3.4073170731707298</v>
      </c>
    </row>
    <row r="98" spans="1:17">
      <c r="A98" t="s">
        <v>113</v>
      </c>
      <c r="B98">
        <v>14.5915</v>
      </c>
      <c r="C98">
        <v>42.478099999999998</v>
      </c>
      <c r="D98">
        <v>1.5234000000000001</v>
      </c>
      <c r="E98">
        <v>-0.16739999999999999</v>
      </c>
      <c r="F98">
        <v>0.82399999999999995</v>
      </c>
      <c r="G98">
        <v>181.21719999999999</v>
      </c>
      <c r="H98">
        <v>3.9384999999999999</v>
      </c>
      <c r="I98">
        <v>34.961799999999997</v>
      </c>
      <c r="J98">
        <v>26.063700000000001</v>
      </c>
      <c r="K98">
        <v>7.1997999999999998</v>
      </c>
      <c r="L98">
        <f t="shared" si="3"/>
        <v>14.651151201036578</v>
      </c>
      <c r="M98">
        <f t="shared" si="4"/>
        <v>34.954518192722908</v>
      </c>
      <c r="Q98" s="23">
        <f t="shared" si="5"/>
        <v>3.5853658536585371</v>
      </c>
    </row>
    <row r="99" spans="1:17">
      <c r="A99" t="s">
        <v>114</v>
      </c>
      <c r="B99">
        <v>14.563000000000001</v>
      </c>
      <c r="C99">
        <v>42.4116</v>
      </c>
      <c r="D99">
        <v>1.5234000000000001</v>
      </c>
      <c r="E99">
        <v>-0.16980000000000001</v>
      </c>
      <c r="F99">
        <v>0.72629999999999995</v>
      </c>
      <c r="G99">
        <v>162.9102</v>
      </c>
      <c r="H99">
        <v>3.9519000000000002</v>
      </c>
      <c r="I99">
        <v>34.926200000000001</v>
      </c>
      <c r="J99">
        <v>26.043500000000002</v>
      </c>
      <c r="K99">
        <v>7.4294000000000002</v>
      </c>
      <c r="L99">
        <f t="shared" si="3"/>
        <v>14.622744941692416</v>
      </c>
      <c r="M99">
        <f t="shared" si="4"/>
        <v>34.918932427029191</v>
      </c>
      <c r="Q99" s="23">
        <f t="shared" si="5"/>
        <v>3.5853658536585371</v>
      </c>
    </row>
    <row r="100" spans="1:17">
      <c r="A100" t="s">
        <v>115</v>
      </c>
      <c r="B100">
        <v>14.5185</v>
      </c>
      <c r="C100">
        <v>42.421599999999998</v>
      </c>
      <c r="D100">
        <v>1.4501999999999999</v>
      </c>
      <c r="E100">
        <v>-0.16980000000000001</v>
      </c>
      <c r="F100">
        <v>0.72629999999999995</v>
      </c>
      <c r="G100">
        <v>162.9102</v>
      </c>
      <c r="H100">
        <v>3.9519000000000002</v>
      </c>
      <c r="I100">
        <v>34.975499999999997</v>
      </c>
      <c r="J100">
        <v>26.091799999999999</v>
      </c>
      <c r="K100">
        <v>7.5801999999999996</v>
      </c>
      <c r="L100">
        <f t="shared" si="3"/>
        <v>14.578391308681351</v>
      </c>
      <c r="M100">
        <f t="shared" si="4"/>
        <v>34.968212714914031</v>
      </c>
      <c r="Q100" s="23">
        <f t="shared" si="5"/>
        <v>2.6926829268292667</v>
      </c>
    </row>
    <row r="101" spans="1:17">
      <c r="A101" t="s">
        <v>116</v>
      </c>
      <c r="B101">
        <v>14.507</v>
      </c>
      <c r="C101">
        <v>42.4131</v>
      </c>
      <c r="D101">
        <v>1.4501999999999999</v>
      </c>
      <c r="E101">
        <v>-0.17069999999999999</v>
      </c>
      <c r="F101">
        <v>0.73850000000000005</v>
      </c>
      <c r="G101">
        <v>169.01259999999999</v>
      </c>
      <c r="H101">
        <v>3.9885000000000002</v>
      </c>
      <c r="I101">
        <v>34.978000000000002</v>
      </c>
      <c r="J101">
        <v>26.096299999999999</v>
      </c>
      <c r="K101">
        <v>7.6002999999999998</v>
      </c>
      <c r="L101">
        <f t="shared" si="3"/>
        <v>14.566929133858267</v>
      </c>
      <c r="M101">
        <f t="shared" si="4"/>
        <v>34.970711715313882</v>
      </c>
      <c r="Q101" s="23">
        <f t="shared" si="5"/>
        <v>2.6926829268292667</v>
      </c>
    </row>
    <row r="102" spans="1:17">
      <c r="A102" t="s">
        <v>117</v>
      </c>
      <c r="B102">
        <v>14.4955</v>
      </c>
      <c r="C102">
        <v>42.3934</v>
      </c>
      <c r="D102">
        <v>1.4061999999999999</v>
      </c>
      <c r="E102">
        <v>-0.17069999999999999</v>
      </c>
      <c r="F102">
        <v>0.73850000000000005</v>
      </c>
      <c r="G102">
        <v>169.01259999999999</v>
      </c>
      <c r="H102">
        <v>3.9885000000000002</v>
      </c>
      <c r="I102">
        <v>34.970199999999998</v>
      </c>
      <c r="J102">
        <v>26.093299999999999</v>
      </c>
      <c r="K102">
        <v>7.7294999999999998</v>
      </c>
      <c r="L102">
        <f t="shared" si="3"/>
        <v>14.555466959035183</v>
      </c>
      <c r="M102">
        <f t="shared" si="4"/>
        <v>34.962914834066375</v>
      </c>
      <c r="Q102" s="23">
        <f t="shared" si="5"/>
        <v>2.1560975609756077</v>
      </c>
    </row>
    <row r="103" spans="1:17">
      <c r="A103" t="s">
        <v>118</v>
      </c>
      <c r="B103">
        <v>14.465999999999999</v>
      </c>
      <c r="C103">
        <v>42.342300000000002</v>
      </c>
      <c r="D103">
        <v>1.4355</v>
      </c>
      <c r="E103">
        <v>-0.1716</v>
      </c>
      <c r="F103">
        <v>0.73850000000000005</v>
      </c>
      <c r="G103">
        <v>169.01259999999999</v>
      </c>
      <c r="H103">
        <v>3.9885000000000002</v>
      </c>
      <c r="I103">
        <v>34.9495</v>
      </c>
      <c r="J103">
        <v>26.085100000000001</v>
      </c>
      <c r="K103">
        <v>8.0386000000000006</v>
      </c>
      <c r="L103">
        <f t="shared" si="3"/>
        <v>14.526063988836837</v>
      </c>
      <c r="M103">
        <f t="shared" si="4"/>
        <v>34.942223110755705</v>
      </c>
      <c r="Q103" s="23">
        <f t="shared" si="5"/>
        <v>2.5134146341463408</v>
      </c>
    </row>
    <row r="104" spans="1:17">
      <c r="A104" t="s">
        <v>119</v>
      </c>
      <c r="B104">
        <v>14.411</v>
      </c>
      <c r="C104">
        <v>42.295200000000001</v>
      </c>
      <c r="D104">
        <v>1.4355</v>
      </c>
      <c r="E104">
        <v>-0.17519999999999999</v>
      </c>
      <c r="F104">
        <v>0.70189999999999997</v>
      </c>
      <c r="G104">
        <v>159.24879999999999</v>
      </c>
      <c r="H104">
        <v>4.0166000000000004</v>
      </c>
      <c r="I104">
        <v>34.955599999999997</v>
      </c>
      <c r="J104">
        <v>26.102900000000002</v>
      </c>
      <c r="K104">
        <v>8.3202999999999996</v>
      </c>
      <c r="L104">
        <f t="shared" si="3"/>
        <v>14.471244891856871</v>
      </c>
      <c r="M104">
        <f t="shared" si="4"/>
        <v>34.94832067173131</v>
      </c>
      <c r="Q104" s="23">
        <f t="shared" si="5"/>
        <v>2.5134146341463408</v>
      </c>
    </row>
    <row r="105" spans="1:17">
      <c r="A105" t="s">
        <v>120</v>
      </c>
      <c r="B105">
        <v>14.371</v>
      </c>
      <c r="C105">
        <v>42.282299999999999</v>
      </c>
      <c r="D105">
        <v>1.4501999999999999</v>
      </c>
      <c r="E105">
        <v>-0.17519999999999999</v>
      </c>
      <c r="F105">
        <v>0.70189999999999997</v>
      </c>
      <c r="G105">
        <v>159.24879999999999</v>
      </c>
      <c r="H105">
        <v>4.0166000000000004</v>
      </c>
      <c r="I105">
        <v>34.979799999999997</v>
      </c>
      <c r="J105">
        <v>26.1309</v>
      </c>
      <c r="K105">
        <v>8.5045999999999999</v>
      </c>
      <c r="L105">
        <f t="shared" si="3"/>
        <v>14.431376457689623</v>
      </c>
      <c r="M105">
        <f t="shared" si="4"/>
        <v>34.972510995601759</v>
      </c>
      <c r="Q105" s="23">
        <f t="shared" si="5"/>
        <v>2.6926829268292667</v>
      </c>
    </row>
    <row r="106" spans="1:17">
      <c r="A106" t="s">
        <v>121</v>
      </c>
      <c r="B106">
        <v>14.369</v>
      </c>
      <c r="C106">
        <v>42.247900000000001</v>
      </c>
      <c r="D106">
        <v>1.4501999999999999</v>
      </c>
      <c r="E106">
        <v>-0.1734</v>
      </c>
      <c r="F106">
        <v>0.68969999999999998</v>
      </c>
      <c r="G106">
        <v>156.80789999999999</v>
      </c>
      <c r="H106">
        <v>4.0166000000000004</v>
      </c>
      <c r="I106">
        <v>34.9497</v>
      </c>
      <c r="J106">
        <v>26.1084</v>
      </c>
      <c r="K106">
        <v>8.5577000000000005</v>
      </c>
      <c r="L106">
        <f t="shared" si="3"/>
        <v>14.42938303598126</v>
      </c>
      <c r="M106">
        <f t="shared" si="4"/>
        <v>34.942423030787687</v>
      </c>
      <c r="Q106" s="23">
        <f t="shared" si="5"/>
        <v>2.6926829268292667</v>
      </c>
    </row>
    <row r="107" spans="1:17">
      <c r="A107" t="s">
        <v>122</v>
      </c>
      <c r="B107">
        <v>14.335000000000001</v>
      </c>
      <c r="C107">
        <v>42.224600000000002</v>
      </c>
      <c r="D107">
        <v>1.3623000000000001</v>
      </c>
      <c r="E107">
        <v>-0.1734</v>
      </c>
      <c r="F107">
        <v>0.68969999999999998</v>
      </c>
      <c r="G107">
        <v>156.80789999999999</v>
      </c>
      <c r="H107">
        <v>4.0166000000000004</v>
      </c>
      <c r="I107">
        <v>34.9589</v>
      </c>
      <c r="J107">
        <v>26.1234</v>
      </c>
      <c r="K107">
        <v>8.7039000000000009</v>
      </c>
      <c r="L107">
        <f t="shared" si="3"/>
        <v>14.395494866939101</v>
      </c>
      <c r="M107">
        <f t="shared" si="4"/>
        <v>34.951619352259101</v>
      </c>
      <c r="Q107" s="23">
        <f t="shared" si="5"/>
        <v>1.6207317073170733</v>
      </c>
    </row>
    <row r="108" spans="1:17">
      <c r="A108" t="s">
        <v>123</v>
      </c>
      <c r="B108">
        <v>14.301</v>
      </c>
      <c r="C108">
        <v>42.188899999999997</v>
      </c>
      <c r="D108">
        <v>1.3623000000000001</v>
      </c>
      <c r="E108">
        <v>-0.1731</v>
      </c>
      <c r="F108">
        <v>0.61040000000000005</v>
      </c>
      <c r="G108">
        <v>142.16220000000001</v>
      </c>
      <c r="H108">
        <v>4.0519999999999996</v>
      </c>
      <c r="I108">
        <v>34.956600000000002</v>
      </c>
      <c r="J108">
        <v>26.1297</v>
      </c>
      <c r="K108">
        <v>8.9008000000000003</v>
      </c>
      <c r="L108">
        <f t="shared" si="3"/>
        <v>14.36160669789694</v>
      </c>
      <c r="M108">
        <f t="shared" si="4"/>
        <v>34.949320271891246</v>
      </c>
      <c r="Q108" s="23">
        <f t="shared" si="5"/>
        <v>1.6207317073170733</v>
      </c>
    </row>
    <row r="109" spans="1:17">
      <c r="A109" t="s">
        <v>124</v>
      </c>
      <c r="B109">
        <v>14.272</v>
      </c>
      <c r="C109">
        <v>42.171399999999998</v>
      </c>
      <c r="D109">
        <v>1.3037000000000001</v>
      </c>
      <c r="E109">
        <v>-0.1731</v>
      </c>
      <c r="F109">
        <v>0.61040000000000005</v>
      </c>
      <c r="G109">
        <v>142.16220000000001</v>
      </c>
      <c r="H109">
        <v>4.0519999999999996</v>
      </c>
      <c r="I109">
        <v>34.9666</v>
      </c>
      <c r="J109">
        <v>26.144500000000001</v>
      </c>
      <c r="K109">
        <v>9.0991</v>
      </c>
      <c r="L109">
        <f t="shared" si="3"/>
        <v>14.332702083125685</v>
      </c>
      <c r="M109">
        <f t="shared" si="4"/>
        <v>34.959316273490607</v>
      </c>
      <c r="Q109" s="23">
        <f t="shared" si="5"/>
        <v>0.90609756097561012</v>
      </c>
    </row>
    <row r="110" spans="1:17">
      <c r="A110" t="s">
        <v>125</v>
      </c>
      <c r="B110">
        <v>14.240500000000001</v>
      </c>
      <c r="C110">
        <v>42.188499999999998</v>
      </c>
      <c r="D110">
        <v>1.3037000000000001</v>
      </c>
      <c r="E110">
        <v>-0.16289999999999999</v>
      </c>
      <c r="F110">
        <v>0.61040000000000005</v>
      </c>
      <c r="G110">
        <v>142.16220000000001</v>
      </c>
      <c r="H110">
        <v>4.0666000000000002</v>
      </c>
      <c r="I110">
        <v>35.010899999999999</v>
      </c>
      <c r="J110">
        <v>26.186299999999999</v>
      </c>
      <c r="K110">
        <v>9.2812999999999999</v>
      </c>
      <c r="L110">
        <f t="shared" si="3"/>
        <v>14.301305691218978</v>
      </c>
      <c r="M110">
        <f t="shared" si="4"/>
        <v>35.003598560575774</v>
      </c>
      <c r="Q110" s="23">
        <f t="shared" si="5"/>
        <v>0.90609756097561012</v>
      </c>
    </row>
    <row r="111" spans="1:17">
      <c r="A111" t="s">
        <v>126</v>
      </c>
      <c r="B111">
        <v>14.25</v>
      </c>
      <c r="C111">
        <v>42.179200000000002</v>
      </c>
      <c r="D111">
        <v>1.3037000000000001</v>
      </c>
      <c r="E111">
        <v>-0.16289999999999999</v>
      </c>
      <c r="F111">
        <v>0.61040000000000005</v>
      </c>
      <c r="G111">
        <v>142.16220000000001</v>
      </c>
      <c r="H111">
        <v>4.0666000000000002</v>
      </c>
      <c r="I111">
        <v>34.993600000000001</v>
      </c>
      <c r="J111">
        <v>26.171700000000001</v>
      </c>
      <c r="K111">
        <v>9.4468999999999994</v>
      </c>
      <c r="L111">
        <f t="shared" si="3"/>
        <v>14.310774444333699</v>
      </c>
      <c r="M111">
        <f t="shared" si="4"/>
        <v>34.986305477808884</v>
      </c>
      <c r="Q111" s="23">
        <f t="shared" si="5"/>
        <v>0.90609756097561012</v>
      </c>
    </row>
    <row r="112" spans="1:17">
      <c r="A112" t="s">
        <v>127</v>
      </c>
      <c r="B112">
        <v>14.2525</v>
      </c>
      <c r="C112">
        <v>42.176099999999998</v>
      </c>
      <c r="D112">
        <v>1.0840000000000001</v>
      </c>
      <c r="E112">
        <v>-0.1767</v>
      </c>
      <c r="F112">
        <v>0.61040000000000005</v>
      </c>
      <c r="G112">
        <v>142.16220000000001</v>
      </c>
      <c r="H112">
        <v>4.0666000000000002</v>
      </c>
      <c r="I112">
        <v>34.988300000000002</v>
      </c>
      <c r="J112">
        <v>26.168099999999999</v>
      </c>
      <c r="K112">
        <v>9.6926000000000005</v>
      </c>
      <c r="L112">
        <f t="shared" si="3"/>
        <v>14.313266221469151</v>
      </c>
      <c r="M112">
        <f t="shared" si="4"/>
        <v>34.98100759696122</v>
      </c>
      <c r="Q112" s="23">
        <f t="shared" si="5"/>
        <v>-1.7731707317073166</v>
      </c>
    </row>
    <row r="113" spans="1:17">
      <c r="A113" t="s">
        <v>128</v>
      </c>
      <c r="B113">
        <v>14.243499999999999</v>
      </c>
      <c r="C113">
        <v>42.171100000000003</v>
      </c>
      <c r="D113">
        <v>1.0840000000000001</v>
      </c>
      <c r="E113">
        <v>-0.1716</v>
      </c>
      <c r="F113">
        <v>0.63480000000000003</v>
      </c>
      <c r="G113">
        <v>144.60310000000001</v>
      </c>
      <c r="H113">
        <v>4.0702999999999996</v>
      </c>
      <c r="I113">
        <v>34.991799999999998</v>
      </c>
      <c r="J113">
        <v>26.173500000000001</v>
      </c>
      <c r="K113">
        <v>9.86</v>
      </c>
      <c r="L113">
        <f t="shared" si="3"/>
        <v>14.304295823781519</v>
      </c>
      <c r="M113">
        <f t="shared" si="4"/>
        <v>34.984506197520993</v>
      </c>
      <c r="Q113" s="23">
        <f t="shared" si="5"/>
        <v>-1.7731707317073166</v>
      </c>
    </row>
    <row r="114" spans="1:17">
      <c r="A114" t="s">
        <v>129</v>
      </c>
      <c r="B114">
        <v>14.2445</v>
      </c>
      <c r="C114">
        <v>42.17</v>
      </c>
      <c r="D114">
        <v>1.377</v>
      </c>
      <c r="E114">
        <v>-0.1716</v>
      </c>
      <c r="F114">
        <v>0.63480000000000003</v>
      </c>
      <c r="G114">
        <v>144.60310000000001</v>
      </c>
      <c r="H114">
        <v>4.0702999999999996</v>
      </c>
      <c r="I114">
        <v>34.989800000000002</v>
      </c>
      <c r="J114">
        <v>26.1724</v>
      </c>
      <c r="K114">
        <v>9.9931000000000001</v>
      </c>
      <c r="L114">
        <f t="shared" si="3"/>
        <v>14.305292534635702</v>
      </c>
      <c r="M114">
        <f t="shared" si="4"/>
        <v>34.982506997201128</v>
      </c>
      <c r="Q114" s="23">
        <f t="shared" si="5"/>
        <v>1.7999999999999994</v>
      </c>
    </row>
    <row r="115" spans="1:17">
      <c r="A115" t="s">
        <v>130</v>
      </c>
      <c r="B115">
        <v>14.2475</v>
      </c>
      <c r="C115">
        <v>42.177799999999998</v>
      </c>
      <c r="D115">
        <v>1.377</v>
      </c>
      <c r="E115">
        <v>-0.1716</v>
      </c>
      <c r="F115">
        <v>0.62870000000000004</v>
      </c>
      <c r="G115">
        <v>142.16220000000001</v>
      </c>
      <c r="H115">
        <v>4.0849000000000002</v>
      </c>
      <c r="I115">
        <v>34.994300000000003</v>
      </c>
      <c r="J115">
        <v>26.1755</v>
      </c>
      <c r="K115">
        <v>10.0609</v>
      </c>
      <c r="L115">
        <f t="shared" si="3"/>
        <v>14.308282667198245</v>
      </c>
      <c r="M115">
        <f t="shared" si="4"/>
        <v>34.987005197920837</v>
      </c>
      <c r="Q115" s="23">
        <f t="shared" si="5"/>
        <v>1.7999999999999994</v>
      </c>
    </row>
    <row r="116" spans="1:17">
      <c r="A116" t="s">
        <v>131</v>
      </c>
      <c r="B116">
        <v>14.244</v>
      </c>
      <c r="C116">
        <v>42.158499999999997</v>
      </c>
      <c r="D116">
        <v>1.3184</v>
      </c>
      <c r="E116">
        <v>-0.1716</v>
      </c>
      <c r="F116">
        <v>0.62870000000000004</v>
      </c>
      <c r="G116">
        <v>142.16220000000001</v>
      </c>
      <c r="H116">
        <v>4.0849000000000002</v>
      </c>
      <c r="I116">
        <v>34.979500000000002</v>
      </c>
      <c r="J116">
        <v>26.165400000000002</v>
      </c>
      <c r="K116">
        <v>10.1914</v>
      </c>
      <c r="L116">
        <f t="shared" si="3"/>
        <v>14.30479417920861</v>
      </c>
      <c r="M116">
        <f t="shared" si="4"/>
        <v>34.972211115553783</v>
      </c>
      <c r="Q116" s="23">
        <f t="shared" si="5"/>
        <v>1.0853658536585362</v>
      </c>
    </row>
    <row r="117" spans="1:17">
      <c r="A117" t="s">
        <v>132</v>
      </c>
      <c r="B117">
        <v>14.233499999999999</v>
      </c>
      <c r="C117">
        <v>42.145299999999999</v>
      </c>
      <c r="D117">
        <v>1.3184</v>
      </c>
      <c r="E117">
        <v>-0.17280000000000001</v>
      </c>
      <c r="F117">
        <v>0.63480000000000003</v>
      </c>
      <c r="G117">
        <v>147.04409999999999</v>
      </c>
      <c r="H117">
        <v>4.0837000000000003</v>
      </c>
      <c r="I117">
        <v>34.976700000000001</v>
      </c>
      <c r="J117">
        <v>26.166399999999999</v>
      </c>
      <c r="K117">
        <v>10.404</v>
      </c>
      <c r="L117">
        <f t="shared" si="3"/>
        <v>14.294328715239708</v>
      </c>
      <c r="M117">
        <f t="shared" si="4"/>
        <v>34.969412235105963</v>
      </c>
      <c r="Q117" s="23">
        <f t="shared" si="5"/>
        <v>1.0853658536585362</v>
      </c>
    </row>
    <row r="118" spans="1:17">
      <c r="A118" t="s">
        <v>133</v>
      </c>
      <c r="B118">
        <v>14.215</v>
      </c>
      <c r="C118">
        <v>42.148899999999998</v>
      </c>
      <c r="D118">
        <v>1.3037000000000001</v>
      </c>
      <c r="E118">
        <v>-0.17280000000000001</v>
      </c>
      <c r="F118">
        <v>0.63480000000000003</v>
      </c>
      <c r="G118">
        <v>147.04409999999999</v>
      </c>
      <c r="H118">
        <v>4.0837000000000003</v>
      </c>
      <c r="I118">
        <v>34.996699999999997</v>
      </c>
      <c r="J118">
        <v>26.186599999999999</v>
      </c>
      <c r="K118">
        <v>10.570499999999999</v>
      </c>
      <c r="L118">
        <f t="shared" si="3"/>
        <v>14.275889564437357</v>
      </c>
      <c r="M118">
        <f t="shared" si="4"/>
        <v>34.989404238304679</v>
      </c>
      <c r="Q118" s="23">
        <f t="shared" si="5"/>
        <v>0.90609756097561012</v>
      </c>
    </row>
    <row r="119" spans="1:17">
      <c r="A119" t="s">
        <v>134</v>
      </c>
      <c r="B119">
        <v>14.2075</v>
      </c>
      <c r="C119">
        <v>42.141199999999998</v>
      </c>
      <c r="D119">
        <v>1.3037000000000001</v>
      </c>
      <c r="E119">
        <v>-0.17610000000000001</v>
      </c>
      <c r="F119">
        <v>0.62260000000000004</v>
      </c>
      <c r="G119">
        <v>149.48500000000001</v>
      </c>
      <c r="H119">
        <v>4.0933999999999999</v>
      </c>
      <c r="I119">
        <v>34.996299999999998</v>
      </c>
      <c r="J119">
        <v>26.188700000000001</v>
      </c>
      <c r="K119">
        <v>10.751799999999999</v>
      </c>
      <c r="L119">
        <f t="shared" si="3"/>
        <v>14.268414233030997</v>
      </c>
      <c r="M119">
        <f t="shared" si="4"/>
        <v>34.989004398240702</v>
      </c>
      <c r="Q119" s="23">
        <f t="shared" si="5"/>
        <v>0.90609756097561012</v>
      </c>
    </row>
    <row r="120" spans="1:17">
      <c r="A120" t="s">
        <v>135</v>
      </c>
      <c r="B120">
        <v>14.201000000000001</v>
      </c>
      <c r="C120">
        <v>42.138100000000001</v>
      </c>
      <c r="D120">
        <v>1.3476999999999999</v>
      </c>
      <c r="E120">
        <v>-0.17610000000000001</v>
      </c>
      <c r="F120">
        <v>0.62260000000000004</v>
      </c>
      <c r="G120">
        <v>149.48500000000001</v>
      </c>
      <c r="H120">
        <v>4.0933999999999999</v>
      </c>
      <c r="I120">
        <v>34.999200000000002</v>
      </c>
      <c r="J120">
        <v>26.1936</v>
      </c>
      <c r="K120">
        <v>11.046200000000001</v>
      </c>
      <c r="L120">
        <f t="shared" si="3"/>
        <v>14.261935612478819</v>
      </c>
      <c r="M120">
        <f t="shared" si="4"/>
        <v>34.991903238704523</v>
      </c>
      <c r="Q120" s="23">
        <f t="shared" si="5"/>
        <v>1.4426829268292665</v>
      </c>
    </row>
    <row r="121" spans="1:17">
      <c r="A121" t="s">
        <v>136</v>
      </c>
      <c r="B121">
        <v>14.196</v>
      </c>
      <c r="C121">
        <v>42.136000000000003</v>
      </c>
      <c r="D121">
        <v>1.2451000000000001</v>
      </c>
      <c r="E121">
        <v>-0.1782</v>
      </c>
      <c r="F121">
        <v>0.62260000000000004</v>
      </c>
      <c r="G121">
        <v>149.48500000000001</v>
      </c>
      <c r="H121">
        <v>4.0933999999999999</v>
      </c>
      <c r="I121">
        <v>35.0017</v>
      </c>
      <c r="J121">
        <v>26.198</v>
      </c>
      <c r="K121">
        <v>11.343500000000001</v>
      </c>
      <c r="L121">
        <f t="shared" si="3"/>
        <v>14.256952058207913</v>
      </c>
      <c r="M121">
        <f t="shared" si="4"/>
        <v>34.99440223910436</v>
      </c>
      <c r="Q121" s="23">
        <f t="shared" si="5"/>
        <v>0.1914634146341469</v>
      </c>
    </row>
    <row r="122" spans="1:17">
      <c r="A122" t="s">
        <v>137</v>
      </c>
      <c r="B122">
        <v>14.196999999999999</v>
      </c>
      <c r="C122">
        <v>42.141800000000003</v>
      </c>
      <c r="D122">
        <v>1.2451000000000001</v>
      </c>
      <c r="E122">
        <v>-0.17849999999999999</v>
      </c>
      <c r="F122">
        <v>0.68969999999999998</v>
      </c>
      <c r="G122">
        <v>149.48500000000001</v>
      </c>
      <c r="H122">
        <v>4.0946999999999996</v>
      </c>
      <c r="I122">
        <v>35.0062</v>
      </c>
      <c r="J122">
        <v>26.2014</v>
      </c>
      <c r="K122">
        <v>11.3835</v>
      </c>
      <c r="L122">
        <f t="shared" si="3"/>
        <v>14.257948769062093</v>
      </c>
      <c r="M122">
        <f t="shared" si="4"/>
        <v>34.998900439824077</v>
      </c>
      <c r="Q122" s="23">
        <f t="shared" si="5"/>
        <v>0.1914634146341469</v>
      </c>
    </row>
    <row r="123" spans="1:17">
      <c r="A123" t="s">
        <v>138</v>
      </c>
      <c r="B123">
        <v>14.2235</v>
      </c>
      <c r="C123">
        <v>42.145899999999997</v>
      </c>
      <c r="D123">
        <v>1.2744</v>
      </c>
      <c r="E123">
        <v>-0.17849999999999999</v>
      </c>
      <c r="F123">
        <v>0.68969999999999998</v>
      </c>
      <c r="G123">
        <v>149.48500000000001</v>
      </c>
      <c r="H123">
        <v>4.0946999999999996</v>
      </c>
      <c r="I123">
        <v>34.985900000000001</v>
      </c>
      <c r="J123">
        <v>26.179500000000001</v>
      </c>
      <c r="K123">
        <v>11.255800000000001</v>
      </c>
      <c r="L123">
        <f t="shared" si="3"/>
        <v>14.284361606697896</v>
      </c>
      <c r="M123">
        <f t="shared" si="4"/>
        <v>34.97860855657737</v>
      </c>
      <c r="Q123" s="23">
        <f t="shared" si="5"/>
        <v>0.5487804878048772</v>
      </c>
    </row>
    <row r="124" spans="1:17">
      <c r="A124" t="s">
        <v>139</v>
      </c>
      <c r="B124">
        <v>14.207000000000001</v>
      </c>
      <c r="C124">
        <v>42.133299999999998</v>
      </c>
      <c r="D124">
        <v>1.2744</v>
      </c>
      <c r="E124">
        <v>-0.17610000000000001</v>
      </c>
      <c r="F124">
        <v>0.61040000000000005</v>
      </c>
      <c r="G124">
        <v>144.60310000000001</v>
      </c>
      <c r="H124">
        <v>4.0922000000000001</v>
      </c>
      <c r="I124">
        <v>34.9893</v>
      </c>
      <c r="J124">
        <v>26.185700000000001</v>
      </c>
      <c r="K124">
        <v>11.284700000000001</v>
      </c>
      <c r="L124">
        <f t="shared" si="3"/>
        <v>14.267915877603908</v>
      </c>
      <c r="M124">
        <f t="shared" si="4"/>
        <v>34.982007197121156</v>
      </c>
      <c r="Q124" s="23">
        <f t="shared" si="5"/>
        <v>0.5487804878048772</v>
      </c>
    </row>
    <row r="125" spans="1:17">
      <c r="A125" t="s">
        <v>140</v>
      </c>
      <c r="B125">
        <v>14.195499999999999</v>
      </c>
      <c r="C125">
        <v>42.131100000000004</v>
      </c>
      <c r="D125">
        <v>1.2890999999999999</v>
      </c>
      <c r="E125">
        <v>-0.17610000000000001</v>
      </c>
      <c r="F125">
        <v>0.61040000000000005</v>
      </c>
      <c r="G125">
        <v>144.60310000000001</v>
      </c>
      <c r="H125">
        <v>4.0922000000000001</v>
      </c>
      <c r="I125">
        <v>34.997500000000002</v>
      </c>
      <c r="J125">
        <v>26.195900000000002</v>
      </c>
      <c r="K125">
        <v>11.591100000000001</v>
      </c>
      <c r="L125">
        <f t="shared" si="3"/>
        <v>14.256453702780822</v>
      </c>
      <c r="M125">
        <f t="shared" si="4"/>
        <v>34.990203918432634</v>
      </c>
      <c r="Q125" s="23">
        <f t="shared" si="5"/>
        <v>0.72804878048780319</v>
      </c>
    </row>
    <row r="126" spans="1:17">
      <c r="A126" t="s">
        <v>141</v>
      </c>
      <c r="B126">
        <v>14.192</v>
      </c>
      <c r="C126">
        <v>42.137799999999999</v>
      </c>
      <c r="D126">
        <v>1.2890999999999999</v>
      </c>
      <c r="E126">
        <v>-0.17130000000000001</v>
      </c>
      <c r="F126">
        <v>0.61040000000000005</v>
      </c>
      <c r="G126">
        <v>140.9417</v>
      </c>
      <c r="H126">
        <v>4.0971000000000002</v>
      </c>
      <c r="I126">
        <v>35.006799999999998</v>
      </c>
      <c r="J126">
        <v>26.205400000000001</v>
      </c>
      <c r="K126">
        <v>11.953099999999999</v>
      </c>
      <c r="L126">
        <f t="shared" si="3"/>
        <v>14.252965214791189</v>
      </c>
      <c r="M126">
        <f t="shared" si="4"/>
        <v>34.999500199920035</v>
      </c>
      <c r="Q126" s="23">
        <f t="shared" si="5"/>
        <v>0.72804878048780319</v>
      </c>
    </row>
    <row r="127" spans="1:17">
      <c r="A127" t="s">
        <v>142</v>
      </c>
      <c r="B127">
        <v>14.193</v>
      </c>
      <c r="C127">
        <v>42.1312</v>
      </c>
      <c r="D127">
        <v>1.2744</v>
      </c>
      <c r="E127">
        <v>-0.17130000000000001</v>
      </c>
      <c r="F127">
        <v>0.61040000000000005</v>
      </c>
      <c r="G127">
        <v>140.9417</v>
      </c>
      <c r="H127">
        <v>4.0971000000000002</v>
      </c>
      <c r="I127">
        <v>34.999600000000001</v>
      </c>
      <c r="J127">
        <v>26.200500000000002</v>
      </c>
      <c r="K127">
        <v>12.1235</v>
      </c>
      <c r="L127">
        <f t="shared" si="3"/>
        <v>14.253961925645369</v>
      </c>
      <c r="M127">
        <f t="shared" si="4"/>
        <v>34.992303078768501</v>
      </c>
      <c r="Q127" s="23">
        <f t="shared" si="5"/>
        <v>0.5487804878048772</v>
      </c>
    </row>
    <row r="128" spans="1:17">
      <c r="A128" t="s">
        <v>143</v>
      </c>
      <c r="B128">
        <v>14.198</v>
      </c>
      <c r="C128">
        <v>42.135899999999999</v>
      </c>
      <c r="D128">
        <v>1.2744</v>
      </c>
      <c r="E128">
        <v>-0.1701</v>
      </c>
      <c r="F128">
        <v>0.69579999999999997</v>
      </c>
      <c r="G128">
        <v>162.9102</v>
      </c>
      <c r="H128">
        <v>4.0933999999999999</v>
      </c>
      <c r="I128">
        <v>34.999400000000001</v>
      </c>
      <c r="J128">
        <v>26.1997</v>
      </c>
      <c r="K128">
        <v>12.224500000000001</v>
      </c>
      <c r="L128">
        <f t="shared" si="3"/>
        <v>14.258945479916276</v>
      </c>
      <c r="M128">
        <f t="shared" si="4"/>
        <v>34.992103158736512</v>
      </c>
      <c r="Q128" s="23">
        <f t="shared" si="5"/>
        <v>0.5487804878048772</v>
      </c>
    </row>
    <row r="129" spans="1:17">
      <c r="A129" t="s">
        <v>144</v>
      </c>
      <c r="B129">
        <v>14.195</v>
      </c>
      <c r="C129">
        <v>42.139899999999997</v>
      </c>
      <c r="D129">
        <v>1.2744</v>
      </c>
      <c r="E129">
        <v>-0.1701</v>
      </c>
      <c r="F129">
        <v>0.69579999999999997</v>
      </c>
      <c r="G129">
        <v>162.9102</v>
      </c>
      <c r="H129">
        <v>4.0933999999999999</v>
      </c>
      <c r="I129">
        <v>35.005800000000001</v>
      </c>
      <c r="J129">
        <v>26.2059</v>
      </c>
      <c r="K129">
        <v>12.372</v>
      </c>
      <c r="L129">
        <f t="shared" si="3"/>
        <v>14.255955347353732</v>
      </c>
      <c r="M129">
        <f t="shared" si="4"/>
        <v>34.998500599760099</v>
      </c>
      <c r="Q129" s="23">
        <f t="shared" si="5"/>
        <v>0.5487804878048772</v>
      </c>
    </row>
    <row r="130" spans="1:17">
      <c r="A130" t="s">
        <v>145</v>
      </c>
      <c r="B130">
        <v>14.194000000000001</v>
      </c>
      <c r="C130">
        <v>42.135100000000001</v>
      </c>
      <c r="D130">
        <v>1.3037000000000001</v>
      </c>
      <c r="E130">
        <v>-0.16950000000000001</v>
      </c>
      <c r="F130">
        <v>0.69579999999999997</v>
      </c>
      <c r="G130">
        <v>162.9102</v>
      </c>
      <c r="H130">
        <v>4.0933999999999999</v>
      </c>
      <c r="I130">
        <v>35.002200000000002</v>
      </c>
      <c r="J130">
        <v>26.203800000000001</v>
      </c>
      <c r="K130">
        <v>12.456300000000001</v>
      </c>
      <c r="L130">
        <f t="shared" si="3"/>
        <v>14.254958636499552</v>
      </c>
      <c r="M130">
        <f t="shared" si="4"/>
        <v>34.994902039184332</v>
      </c>
      <c r="Q130" s="23">
        <f t="shared" si="5"/>
        <v>0.90609756097561012</v>
      </c>
    </row>
    <row r="131" spans="1:17">
      <c r="A131" t="s">
        <v>146</v>
      </c>
      <c r="B131">
        <v>14.1935</v>
      </c>
      <c r="C131">
        <v>42.1282</v>
      </c>
      <c r="D131">
        <v>1.3037000000000001</v>
      </c>
      <c r="E131">
        <v>-0.1704</v>
      </c>
      <c r="F131">
        <v>0.61650000000000005</v>
      </c>
      <c r="G131">
        <v>139.72120000000001</v>
      </c>
      <c r="H131">
        <v>4.1007999999999996</v>
      </c>
      <c r="I131">
        <v>34.996200000000002</v>
      </c>
      <c r="J131">
        <v>26.199400000000001</v>
      </c>
      <c r="K131">
        <v>12.5068</v>
      </c>
      <c r="L131">
        <f t="shared" si="3"/>
        <v>14.254460281072461</v>
      </c>
      <c r="M131">
        <f t="shared" si="4"/>
        <v>34.988904438224715</v>
      </c>
      <c r="Q131" s="23">
        <f t="shared" si="5"/>
        <v>0.90609756097561012</v>
      </c>
    </row>
    <row r="132" spans="1:17">
      <c r="A132" t="s">
        <v>147</v>
      </c>
      <c r="B132">
        <v>14.1935</v>
      </c>
      <c r="C132">
        <v>42.132899999999999</v>
      </c>
      <c r="D132">
        <v>1.2744</v>
      </c>
      <c r="E132">
        <v>-0.1704</v>
      </c>
      <c r="F132">
        <v>0.61650000000000005</v>
      </c>
      <c r="G132">
        <v>139.72120000000001</v>
      </c>
      <c r="H132">
        <v>4.1007999999999996</v>
      </c>
      <c r="I132">
        <v>35.000500000000002</v>
      </c>
      <c r="J132">
        <v>26.203600000000002</v>
      </c>
      <c r="K132">
        <v>12.7012</v>
      </c>
      <c r="L132">
        <f t="shared" si="3"/>
        <v>14.254460281072461</v>
      </c>
      <c r="M132">
        <f t="shared" si="4"/>
        <v>34.993202718912443</v>
      </c>
      <c r="Q132" s="23">
        <f t="shared" si="5"/>
        <v>0.5487804878048772</v>
      </c>
    </row>
    <row r="133" spans="1:17">
      <c r="A133" t="s">
        <v>148</v>
      </c>
      <c r="B133">
        <v>14.192</v>
      </c>
      <c r="C133">
        <v>42.131999999999998</v>
      </c>
      <c r="D133">
        <v>1.2744</v>
      </c>
      <c r="E133">
        <v>-0.1716</v>
      </c>
      <c r="F133">
        <v>0.64090000000000003</v>
      </c>
      <c r="G133">
        <v>153.1465</v>
      </c>
      <c r="H133">
        <v>4.0910000000000002</v>
      </c>
      <c r="I133">
        <v>35.000900000000001</v>
      </c>
      <c r="J133">
        <v>26.2057</v>
      </c>
      <c r="K133">
        <v>13.012</v>
      </c>
      <c r="L133">
        <f t="shared" si="3"/>
        <v>14.252965214791189</v>
      </c>
      <c r="M133">
        <f t="shared" si="4"/>
        <v>34.993602558976413</v>
      </c>
      <c r="Q133" s="23">
        <f t="shared" si="5"/>
        <v>0.5487804878048772</v>
      </c>
    </row>
    <row r="134" spans="1:17">
      <c r="A134" t="s">
        <v>149</v>
      </c>
      <c r="B134">
        <v>14.1935</v>
      </c>
      <c r="C134">
        <v>42.136899999999997</v>
      </c>
      <c r="D134">
        <v>1.2744</v>
      </c>
      <c r="E134">
        <v>-0.1716</v>
      </c>
      <c r="F134">
        <v>0.64090000000000003</v>
      </c>
      <c r="G134">
        <v>153.1465</v>
      </c>
      <c r="H134">
        <v>4.0910000000000002</v>
      </c>
      <c r="I134">
        <v>35.003999999999998</v>
      </c>
      <c r="J134">
        <v>26.2088</v>
      </c>
      <c r="K134">
        <v>13.2615</v>
      </c>
      <c r="L134">
        <f t="shared" si="3"/>
        <v>14.254460281072461</v>
      </c>
      <c r="M134">
        <f t="shared" si="4"/>
        <v>34.996701319472216</v>
      </c>
      <c r="Q134" s="23">
        <f t="shared" si="5"/>
        <v>0.5487804878048772</v>
      </c>
    </row>
    <row r="135" spans="1:17">
      <c r="A135" t="s">
        <v>150</v>
      </c>
      <c r="B135">
        <v>14.195</v>
      </c>
      <c r="C135">
        <v>42.134999999999998</v>
      </c>
      <c r="D135">
        <v>1.2744</v>
      </c>
      <c r="E135">
        <v>-0.17280000000000001</v>
      </c>
      <c r="F135">
        <v>0.64700000000000002</v>
      </c>
      <c r="G135">
        <v>148.2646</v>
      </c>
      <c r="H135">
        <v>4.0946999999999996</v>
      </c>
      <c r="I135">
        <v>35.000900000000001</v>
      </c>
      <c r="J135">
        <v>26.206199999999999</v>
      </c>
      <c r="K135">
        <v>13.2841</v>
      </c>
      <c r="L135">
        <f t="shared" si="3"/>
        <v>14.255955347353732</v>
      </c>
      <c r="M135">
        <f t="shared" si="4"/>
        <v>34.993602558976413</v>
      </c>
      <c r="Q135" s="23">
        <f t="shared" si="5"/>
        <v>0.5487804878048772</v>
      </c>
    </row>
    <row r="136" spans="1:17">
      <c r="A136" t="s">
        <v>151</v>
      </c>
      <c r="B136">
        <v>14.2095</v>
      </c>
      <c r="C136">
        <v>42.136899999999997</v>
      </c>
      <c r="D136">
        <v>1.333</v>
      </c>
      <c r="E136">
        <v>-0.17280000000000001</v>
      </c>
      <c r="F136">
        <v>0.64700000000000002</v>
      </c>
      <c r="G136">
        <v>148.2646</v>
      </c>
      <c r="H136">
        <v>4.0946999999999996</v>
      </c>
      <c r="I136">
        <v>34.989600000000003</v>
      </c>
      <c r="J136">
        <v>26.193899999999999</v>
      </c>
      <c r="K136">
        <v>13.172000000000001</v>
      </c>
      <c r="L136">
        <f t="shared" si="3"/>
        <v>14.27040765473936</v>
      </c>
      <c r="M136">
        <f t="shared" si="4"/>
        <v>34.982307077169139</v>
      </c>
      <c r="Q136" s="23">
        <f t="shared" si="5"/>
        <v>1.2634146341463404</v>
      </c>
    </row>
    <row r="137" spans="1:17">
      <c r="A137" t="s">
        <v>152</v>
      </c>
      <c r="B137">
        <v>14.2095</v>
      </c>
      <c r="C137">
        <v>42.144799999999996</v>
      </c>
      <c r="D137">
        <v>1.333</v>
      </c>
      <c r="E137">
        <v>-0.17249999999999999</v>
      </c>
      <c r="F137">
        <v>0.60419999999999996</v>
      </c>
      <c r="G137">
        <v>137.28020000000001</v>
      </c>
      <c r="H137">
        <v>4.0983000000000001</v>
      </c>
      <c r="I137">
        <v>34.9968</v>
      </c>
      <c r="J137">
        <v>26.1996</v>
      </c>
      <c r="K137">
        <v>13.2013</v>
      </c>
      <c r="L137">
        <f t="shared" si="3"/>
        <v>14.27040765473936</v>
      </c>
      <c r="M137">
        <f t="shared" si="4"/>
        <v>34.989504198320674</v>
      </c>
      <c r="Q137" s="23">
        <f t="shared" si="5"/>
        <v>1.2634146341463404</v>
      </c>
    </row>
    <row r="138" spans="1:17">
      <c r="A138" t="s">
        <v>153</v>
      </c>
      <c r="B138">
        <v>14.2065</v>
      </c>
      <c r="C138">
        <v>42.138199999999998</v>
      </c>
      <c r="D138">
        <v>1.2598</v>
      </c>
      <c r="E138">
        <v>-0.17249999999999999</v>
      </c>
      <c r="F138">
        <v>0.60419999999999996</v>
      </c>
      <c r="G138">
        <v>137.28020000000001</v>
      </c>
      <c r="H138">
        <v>4.0983000000000001</v>
      </c>
      <c r="I138">
        <v>34.993400000000001</v>
      </c>
      <c r="J138">
        <v>26.1981</v>
      </c>
      <c r="K138">
        <v>13.3147</v>
      </c>
      <c r="L138">
        <f t="shared" si="3"/>
        <v>14.267417522176816</v>
      </c>
      <c r="M138">
        <f t="shared" si="4"/>
        <v>34.986105557776895</v>
      </c>
      <c r="Q138" s="23">
        <f t="shared" si="5"/>
        <v>0.37073170731707294</v>
      </c>
    </row>
    <row r="139" spans="1:17">
      <c r="A139" t="s">
        <v>154</v>
      </c>
      <c r="B139">
        <v>14.204000000000001</v>
      </c>
      <c r="C139">
        <v>42.137999999999998</v>
      </c>
      <c r="D139">
        <v>1.2451000000000001</v>
      </c>
      <c r="E139">
        <v>-0.17249999999999999</v>
      </c>
      <c r="F139">
        <v>0.60419999999999996</v>
      </c>
      <c r="G139">
        <v>137.28020000000001</v>
      </c>
      <c r="H139">
        <v>4.0983000000000001</v>
      </c>
      <c r="I139">
        <v>34.9955</v>
      </c>
      <c r="J139">
        <v>26.200399999999998</v>
      </c>
      <c r="K139">
        <v>13.3498</v>
      </c>
      <c r="L139">
        <f t="shared" si="3"/>
        <v>14.264925745041364</v>
      </c>
      <c r="M139">
        <f t="shared" si="4"/>
        <v>34.988204718112762</v>
      </c>
      <c r="Q139" s="23">
        <f t="shared" si="5"/>
        <v>0.1914634146341469</v>
      </c>
    </row>
    <row r="140" spans="1:17">
      <c r="A140" t="s">
        <v>155</v>
      </c>
      <c r="B140">
        <v>14.201499999999999</v>
      </c>
      <c r="C140">
        <v>42.135100000000001</v>
      </c>
      <c r="D140">
        <v>1.2451000000000001</v>
      </c>
      <c r="E140">
        <v>-0.1734</v>
      </c>
      <c r="F140">
        <v>0.62260000000000004</v>
      </c>
      <c r="G140">
        <v>140.9417</v>
      </c>
      <c r="H140">
        <v>4.0959000000000003</v>
      </c>
      <c r="I140">
        <v>34.994999999999997</v>
      </c>
      <c r="J140">
        <v>26.200500000000002</v>
      </c>
      <c r="K140">
        <v>13.3347</v>
      </c>
      <c r="L140">
        <f t="shared" ref="L140:L203" si="6">(B140+0.108)/1.0033</f>
        <v>14.26243396790591</v>
      </c>
      <c r="M140">
        <f t="shared" ref="M140:M203" si="7">(I140+0.0067)/1.0004</f>
        <v>34.98770491803279</v>
      </c>
      <c r="Q140" s="23">
        <f t="shared" ref="Q140:Q203" si="8">(D140-1.2294)/0.082</f>
        <v>0.1914634146341469</v>
      </c>
    </row>
    <row r="141" spans="1:17">
      <c r="A141" t="s">
        <v>156</v>
      </c>
      <c r="B141">
        <v>14.198499999999999</v>
      </c>
      <c r="C141">
        <v>42.130099999999999</v>
      </c>
      <c r="D141">
        <v>1.2598</v>
      </c>
      <c r="E141">
        <v>-0.1734</v>
      </c>
      <c r="F141">
        <v>0.62260000000000004</v>
      </c>
      <c r="G141">
        <v>140.9417</v>
      </c>
      <c r="H141">
        <v>4.0959000000000003</v>
      </c>
      <c r="I141">
        <v>34.993099999999998</v>
      </c>
      <c r="J141">
        <v>26.200099999999999</v>
      </c>
      <c r="K141">
        <v>13.4147</v>
      </c>
      <c r="L141">
        <f t="shared" si="6"/>
        <v>14.259443835343365</v>
      </c>
      <c r="M141">
        <f t="shared" si="7"/>
        <v>34.985805677728912</v>
      </c>
      <c r="Q141" s="23">
        <f t="shared" si="8"/>
        <v>0.37073170731707294</v>
      </c>
    </row>
    <row r="142" spans="1:17">
      <c r="A142" t="s">
        <v>157</v>
      </c>
      <c r="B142">
        <v>14.198</v>
      </c>
      <c r="C142">
        <v>42.1417</v>
      </c>
      <c r="D142">
        <v>1.2598</v>
      </c>
      <c r="E142">
        <v>-0.17399999999999999</v>
      </c>
      <c r="F142">
        <v>0.61040000000000005</v>
      </c>
      <c r="G142">
        <v>142.16220000000001</v>
      </c>
      <c r="H142">
        <v>4.0971000000000002</v>
      </c>
      <c r="I142">
        <v>35.004300000000001</v>
      </c>
      <c r="J142">
        <v>26.209099999999999</v>
      </c>
      <c r="K142">
        <v>13.481199999999999</v>
      </c>
      <c r="L142">
        <f t="shared" si="6"/>
        <v>14.258945479916276</v>
      </c>
      <c r="M142">
        <f t="shared" si="7"/>
        <v>34.997001199520199</v>
      </c>
      <c r="Q142" s="23">
        <f t="shared" si="8"/>
        <v>0.37073170731707294</v>
      </c>
    </row>
    <row r="143" spans="1:17">
      <c r="A143" t="s">
        <v>158</v>
      </c>
      <c r="B143">
        <v>14.196999999999999</v>
      </c>
      <c r="C143">
        <v>42.139099999999999</v>
      </c>
      <c r="D143">
        <v>1.2451000000000001</v>
      </c>
      <c r="E143">
        <v>-0.17399999999999999</v>
      </c>
      <c r="F143">
        <v>0.61040000000000005</v>
      </c>
      <c r="G143">
        <v>142.16220000000001</v>
      </c>
      <c r="H143">
        <v>4.0971000000000002</v>
      </c>
      <c r="I143">
        <v>35.002699999999997</v>
      </c>
      <c r="J143">
        <v>26.208400000000001</v>
      </c>
      <c r="K143">
        <v>13.5473</v>
      </c>
      <c r="L143">
        <f t="shared" si="6"/>
        <v>14.257948769062093</v>
      </c>
      <c r="M143">
        <f t="shared" si="7"/>
        <v>34.995401839264296</v>
      </c>
      <c r="Q143" s="23">
        <f t="shared" si="8"/>
        <v>0.1914634146341469</v>
      </c>
    </row>
    <row r="144" spans="1:17">
      <c r="A144" t="s">
        <v>159</v>
      </c>
      <c r="B144">
        <v>14.195499999999999</v>
      </c>
      <c r="C144">
        <v>42.136099999999999</v>
      </c>
      <c r="D144">
        <v>1.2451000000000001</v>
      </c>
      <c r="E144">
        <v>-0.17519999999999999</v>
      </c>
      <c r="F144">
        <v>0.61650000000000005</v>
      </c>
      <c r="G144">
        <v>144.60310000000001</v>
      </c>
      <c r="H144">
        <v>4.0959000000000003</v>
      </c>
      <c r="I144">
        <v>35.001300000000001</v>
      </c>
      <c r="J144">
        <v>26.207599999999999</v>
      </c>
      <c r="K144">
        <v>13.548999999999999</v>
      </c>
      <c r="L144">
        <f t="shared" si="6"/>
        <v>14.256453702780822</v>
      </c>
      <c r="M144">
        <f t="shared" si="7"/>
        <v>34.99400239904039</v>
      </c>
      <c r="Q144" s="23">
        <f t="shared" si="8"/>
        <v>0.1914634146341469</v>
      </c>
    </row>
    <row r="145" spans="1:17">
      <c r="A145" t="s">
        <v>160</v>
      </c>
      <c r="B145">
        <v>14.195</v>
      </c>
      <c r="C145">
        <v>42.134999999999998</v>
      </c>
      <c r="D145">
        <v>1.2744</v>
      </c>
      <c r="E145">
        <v>-0.17519999999999999</v>
      </c>
      <c r="F145">
        <v>0.61650000000000005</v>
      </c>
      <c r="G145">
        <v>144.60310000000001</v>
      </c>
      <c r="H145">
        <v>4.0959000000000003</v>
      </c>
      <c r="I145">
        <v>35.000799999999998</v>
      </c>
      <c r="J145">
        <v>26.2073</v>
      </c>
      <c r="K145">
        <v>13.549099999999999</v>
      </c>
      <c r="L145">
        <f t="shared" si="6"/>
        <v>14.255955347353732</v>
      </c>
      <c r="M145">
        <f t="shared" si="7"/>
        <v>34.993502598960418</v>
      </c>
      <c r="Q145" s="23">
        <f t="shared" si="8"/>
        <v>0.5487804878048772</v>
      </c>
    </row>
    <row r="146" spans="1:17">
      <c r="A146" t="s">
        <v>161</v>
      </c>
      <c r="B146">
        <v>14.1935</v>
      </c>
      <c r="C146">
        <v>42.127200000000002</v>
      </c>
      <c r="D146">
        <v>1.2744</v>
      </c>
      <c r="E146">
        <v>-0.1749</v>
      </c>
      <c r="F146">
        <v>0.60419999999999996</v>
      </c>
      <c r="G146">
        <v>138.50069999999999</v>
      </c>
      <c r="H146">
        <v>4.0959000000000003</v>
      </c>
      <c r="I146">
        <v>34.994900000000001</v>
      </c>
      <c r="J146">
        <v>26.2029</v>
      </c>
      <c r="K146">
        <v>13.5008</v>
      </c>
      <c r="L146">
        <f t="shared" si="6"/>
        <v>14.254460281072461</v>
      </c>
      <c r="M146">
        <f t="shared" si="7"/>
        <v>34.987604958016796</v>
      </c>
      <c r="Q146" s="23">
        <f t="shared" si="8"/>
        <v>0.5487804878048772</v>
      </c>
    </row>
    <row r="147" spans="1:17">
      <c r="A147" t="s">
        <v>162</v>
      </c>
      <c r="B147">
        <v>14.1935</v>
      </c>
      <c r="C147">
        <v>42.134799999999998</v>
      </c>
      <c r="D147">
        <v>1.1865000000000001</v>
      </c>
      <c r="E147">
        <v>-0.1749</v>
      </c>
      <c r="F147">
        <v>0.60419999999999996</v>
      </c>
      <c r="G147">
        <v>138.50069999999999</v>
      </c>
      <c r="H147">
        <v>4.0959000000000003</v>
      </c>
      <c r="I147">
        <v>35.002000000000002</v>
      </c>
      <c r="J147">
        <v>26.207999999999998</v>
      </c>
      <c r="K147">
        <v>13.4191</v>
      </c>
      <c r="L147">
        <f t="shared" si="6"/>
        <v>14.254460281072461</v>
      </c>
      <c r="M147">
        <f t="shared" si="7"/>
        <v>34.994702119152343</v>
      </c>
      <c r="Q147" s="23">
        <f t="shared" si="8"/>
        <v>-0.52317073170731632</v>
      </c>
    </row>
    <row r="148" spans="1:17">
      <c r="A148" t="s">
        <v>163</v>
      </c>
      <c r="B148">
        <v>14.196</v>
      </c>
      <c r="C148">
        <v>42.137900000000002</v>
      </c>
      <c r="D148">
        <v>1.2744</v>
      </c>
      <c r="E148">
        <v>-0.1779</v>
      </c>
      <c r="F148">
        <v>0.60419999999999996</v>
      </c>
      <c r="G148">
        <v>138.50069999999999</v>
      </c>
      <c r="H148">
        <v>4.0959000000000003</v>
      </c>
      <c r="I148">
        <v>35.002600000000001</v>
      </c>
      <c r="J148">
        <v>26.207699999999999</v>
      </c>
      <c r="K148">
        <v>13.352600000000001</v>
      </c>
      <c r="L148">
        <f t="shared" si="6"/>
        <v>14.256952058207913</v>
      </c>
      <c r="M148">
        <f t="shared" si="7"/>
        <v>34.995301879248302</v>
      </c>
      <c r="Q148" s="23">
        <f t="shared" si="8"/>
        <v>0.5487804878048772</v>
      </c>
    </row>
    <row r="149" spans="1:17">
      <c r="A149" t="s">
        <v>164</v>
      </c>
      <c r="B149">
        <v>14.196999999999999</v>
      </c>
      <c r="C149">
        <v>42.1312</v>
      </c>
      <c r="D149">
        <v>1.2744</v>
      </c>
      <c r="E149">
        <v>-0.17699999999999999</v>
      </c>
      <c r="F149">
        <v>0.64090000000000003</v>
      </c>
      <c r="G149">
        <v>143.3826</v>
      </c>
      <c r="H149">
        <v>4.0885999999999996</v>
      </c>
      <c r="I149">
        <v>34.9955</v>
      </c>
      <c r="J149">
        <v>26.201899999999998</v>
      </c>
      <c r="K149">
        <v>13.3508</v>
      </c>
      <c r="L149">
        <f t="shared" si="6"/>
        <v>14.257948769062093</v>
      </c>
      <c r="M149">
        <f t="shared" si="7"/>
        <v>34.988204718112762</v>
      </c>
      <c r="Q149" s="23">
        <f t="shared" si="8"/>
        <v>0.5487804878048772</v>
      </c>
    </row>
    <row r="150" spans="1:17">
      <c r="A150" t="s">
        <v>165</v>
      </c>
      <c r="B150">
        <v>14.1945</v>
      </c>
      <c r="C150">
        <v>42.131999999999998</v>
      </c>
      <c r="D150">
        <v>1.2744</v>
      </c>
      <c r="E150">
        <v>-0.17699999999999999</v>
      </c>
      <c r="F150">
        <v>0.64090000000000003</v>
      </c>
      <c r="G150">
        <v>143.3826</v>
      </c>
      <c r="H150">
        <v>4.0885999999999996</v>
      </c>
      <c r="I150">
        <v>34.998399999999997</v>
      </c>
      <c r="J150">
        <v>26.205300000000001</v>
      </c>
      <c r="K150">
        <v>13.4795</v>
      </c>
      <c r="L150">
        <f t="shared" si="6"/>
        <v>14.255456991926641</v>
      </c>
      <c r="M150">
        <f t="shared" si="7"/>
        <v>34.991103558576569</v>
      </c>
      <c r="Q150" s="23">
        <f t="shared" si="8"/>
        <v>0.5487804878048772</v>
      </c>
    </row>
    <row r="151" spans="1:17">
      <c r="A151" t="s">
        <v>166</v>
      </c>
      <c r="B151">
        <v>14.193</v>
      </c>
      <c r="C151">
        <v>42.128100000000003</v>
      </c>
      <c r="D151">
        <v>1.2744</v>
      </c>
      <c r="E151">
        <v>-0.17730000000000001</v>
      </c>
      <c r="F151">
        <v>0.62870000000000004</v>
      </c>
      <c r="G151">
        <v>143.3826</v>
      </c>
      <c r="H151">
        <v>4.0885999999999996</v>
      </c>
      <c r="I151">
        <v>34.996200000000002</v>
      </c>
      <c r="J151">
        <v>26.2041</v>
      </c>
      <c r="K151">
        <v>13.5311</v>
      </c>
      <c r="L151">
        <f t="shared" si="6"/>
        <v>14.253961925645369</v>
      </c>
      <c r="M151">
        <f t="shared" si="7"/>
        <v>34.988904438224715</v>
      </c>
      <c r="Q151" s="23">
        <f t="shared" si="8"/>
        <v>0.5487804878048772</v>
      </c>
    </row>
    <row r="152" spans="1:17">
      <c r="A152" t="s">
        <v>167</v>
      </c>
      <c r="B152">
        <v>14.194000000000001</v>
      </c>
      <c r="C152">
        <v>42.133800000000001</v>
      </c>
      <c r="D152">
        <v>1.2744</v>
      </c>
      <c r="E152">
        <v>-0.17730000000000001</v>
      </c>
      <c r="F152">
        <v>0.62870000000000004</v>
      </c>
      <c r="G152">
        <v>143.3826</v>
      </c>
      <c r="H152">
        <v>4.0885999999999996</v>
      </c>
      <c r="I152">
        <v>35.000599999999999</v>
      </c>
      <c r="J152">
        <v>26.2073</v>
      </c>
      <c r="K152">
        <v>13.532500000000001</v>
      </c>
      <c r="L152">
        <f t="shared" si="6"/>
        <v>14.254958636499552</v>
      </c>
      <c r="M152">
        <f t="shared" si="7"/>
        <v>34.99330267892843</v>
      </c>
      <c r="Q152" s="23">
        <f t="shared" si="8"/>
        <v>0.5487804878048772</v>
      </c>
    </row>
    <row r="153" spans="1:17">
      <c r="A153" t="s">
        <v>168</v>
      </c>
      <c r="B153">
        <v>14.194000000000001</v>
      </c>
      <c r="C153">
        <v>42.137900000000002</v>
      </c>
      <c r="D153">
        <v>1.2744</v>
      </c>
      <c r="E153">
        <v>-0.17699999999999999</v>
      </c>
      <c r="F153">
        <v>0.60419999999999996</v>
      </c>
      <c r="G153">
        <v>138.50069999999999</v>
      </c>
      <c r="H153">
        <v>4.0898000000000003</v>
      </c>
      <c r="I153">
        <v>35.004399999999997</v>
      </c>
      <c r="J153">
        <v>26.209700000000002</v>
      </c>
      <c r="K153">
        <v>13.4199</v>
      </c>
      <c r="L153">
        <f t="shared" si="6"/>
        <v>14.254958636499552</v>
      </c>
      <c r="M153">
        <f t="shared" si="7"/>
        <v>34.997101159536186</v>
      </c>
      <c r="Q153" s="23">
        <f t="shared" si="8"/>
        <v>0.5487804878048772</v>
      </c>
    </row>
    <row r="154" spans="1:17">
      <c r="A154" t="s">
        <v>169</v>
      </c>
      <c r="B154">
        <v>14.193</v>
      </c>
      <c r="C154">
        <v>42.137999999999998</v>
      </c>
      <c r="D154">
        <v>1.2744</v>
      </c>
      <c r="E154">
        <v>-0.17699999999999999</v>
      </c>
      <c r="F154">
        <v>0.60419999999999996</v>
      </c>
      <c r="G154">
        <v>138.50069999999999</v>
      </c>
      <c r="H154">
        <v>4.0898000000000003</v>
      </c>
      <c r="I154">
        <v>35.005400000000002</v>
      </c>
      <c r="J154">
        <v>26.210699999999999</v>
      </c>
      <c r="K154">
        <v>13.417</v>
      </c>
      <c r="L154">
        <f t="shared" si="6"/>
        <v>14.253961925645369</v>
      </c>
      <c r="M154">
        <f t="shared" si="7"/>
        <v>34.998100759696129</v>
      </c>
      <c r="Q154" s="23">
        <f t="shared" si="8"/>
        <v>0.5487804878048772</v>
      </c>
    </row>
    <row r="155" spans="1:17">
      <c r="A155" t="s">
        <v>170</v>
      </c>
      <c r="B155">
        <v>14.194000000000001</v>
      </c>
      <c r="C155">
        <v>42.132100000000001</v>
      </c>
      <c r="D155">
        <v>1.2744</v>
      </c>
      <c r="E155">
        <v>-0.17580000000000001</v>
      </c>
      <c r="F155">
        <v>0.6653</v>
      </c>
      <c r="G155">
        <v>150.7055</v>
      </c>
      <c r="H155">
        <v>4.0861000000000001</v>
      </c>
      <c r="I155">
        <v>34.999000000000002</v>
      </c>
      <c r="J155">
        <v>26.206</v>
      </c>
      <c r="K155">
        <v>13.497299999999999</v>
      </c>
      <c r="L155">
        <f t="shared" si="6"/>
        <v>14.254958636499552</v>
      </c>
      <c r="M155">
        <f t="shared" si="7"/>
        <v>34.991703318672535</v>
      </c>
      <c r="Q155" s="23">
        <f t="shared" si="8"/>
        <v>0.5487804878048772</v>
      </c>
    </row>
    <row r="156" spans="1:17">
      <c r="A156" t="s">
        <v>171</v>
      </c>
      <c r="B156">
        <v>14.193</v>
      </c>
      <c r="C156">
        <v>42.131</v>
      </c>
      <c r="D156">
        <v>1.3184</v>
      </c>
      <c r="E156">
        <v>-0.17580000000000001</v>
      </c>
      <c r="F156">
        <v>0.6653</v>
      </c>
      <c r="G156">
        <v>150.7055</v>
      </c>
      <c r="H156">
        <v>4.0861000000000001</v>
      </c>
      <c r="I156">
        <v>34.998899999999999</v>
      </c>
      <c r="J156">
        <v>26.206199999999999</v>
      </c>
      <c r="K156">
        <v>13.531599999999999</v>
      </c>
      <c r="L156">
        <f t="shared" si="6"/>
        <v>14.253961925645369</v>
      </c>
      <c r="M156">
        <f t="shared" si="7"/>
        <v>34.99160335865654</v>
      </c>
      <c r="Q156" s="23">
        <f t="shared" si="8"/>
        <v>1.0853658536585362</v>
      </c>
    </row>
    <row r="157" spans="1:17">
      <c r="A157" t="s">
        <v>172</v>
      </c>
      <c r="B157">
        <v>14.1945</v>
      </c>
      <c r="C157">
        <v>42.127099999999999</v>
      </c>
      <c r="D157">
        <v>1.333</v>
      </c>
      <c r="E157">
        <v>-0.1767</v>
      </c>
      <c r="F157">
        <v>0.6653</v>
      </c>
      <c r="G157">
        <v>150.7055</v>
      </c>
      <c r="H157">
        <v>4.0861000000000001</v>
      </c>
      <c r="I157">
        <v>34.993899999999996</v>
      </c>
      <c r="J157">
        <v>26.201799999999999</v>
      </c>
      <c r="K157">
        <v>13.4842</v>
      </c>
      <c r="L157">
        <f t="shared" si="6"/>
        <v>14.255456991926641</v>
      </c>
      <c r="M157">
        <f t="shared" si="7"/>
        <v>34.98660535785686</v>
      </c>
      <c r="Q157" s="23">
        <f t="shared" si="8"/>
        <v>1.2634146341463404</v>
      </c>
    </row>
    <row r="158" spans="1:17">
      <c r="A158" t="s">
        <v>173</v>
      </c>
      <c r="B158">
        <v>14.192500000000001</v>
      </c>
      <c r="C158">
        <v>42.135800000000003</v>
      </c>
      <c r="D158">
        <v>1.333</v>
      </c>
      <c r="E158">
        <v>-0.17610000000000001</v>
      </c>
      <c r="F158">
        <v>0.61040000000000005</v>
      </c>
      <c r="G158">
        <v>139.72120000000001</v>
      </c>
      <c r="H158">
        <v>4.0872999999999999</v>
      </c>
      <c r="I158">
        <v>35.003799999999998</v>
      </c>
      <c r="J158">
        <v>26.209499999999998</v>
      </c>
      <c r="K158">
        <v>13.4025</v>
      </c>
      <c r="L158">
        <f t="shared" si="6"/>
        <v>14.25346357021828</v>
      </c>
      <c r="M158">
        <f t="shared" si="7"/>
        <v>34.996501399440227</v>
      </c>
      <c r="Q158" s="23">
        <f t="shared" si="8"/>
        <v>1.2634146341463404</v>
      </c>
    </row>
    <row r="159" spans="1:17">
      <c r="A159" t="s">
        <v>174</v>
      </c>
      <c r="B159">
        <v>14.194000000000001</v>
      </c>
      <c r="C159">
        <v>42.134999999999998</v>
      </c>
      <c r="D159">
        <v>1.2890999999999999</v>
      </c>
      <c r="E159">
        <v>-0.17610000000000001</v>
      </c>
      <c r="F159">
        <v>0.61040000000000005</v>
      </c>
      <c r="G159">
        <v>139.72120000000001</v>
      </c>
      <c r="H159">
        <v>4.0872999999999999</v>
      </c>
      <c r="I159">
        <v>35.0017</v>
      </c>
      <c r="J159">
        <v>26.207999999999998</v>
      </c>
      <c r="K159">
        <v>13.497</v>
      </c>
      <c r="L159">
        <f t="shared" si="6"/>
        <v>14.254958636499552</v>
      </c>
      <c r="M159">
        <f t="shared" si="7"/>
        <v>34.99440223910436</v>
      </c>
      <c r="Q159" s="23">
        <f t="shared" si="8"/>
        <v>0.72804878048780319</v>
      </c>
    </row>
    <row r="160" spans="1:17">
      <c r="A160" t="s">
        <v>175</v>
      </c>
      <c r="B160">
        <v>14.194000000000001</v>
      </c>
      <c r="C160">
        <v>42.130099999999999</v>
      </c>
      <c r="D160">
        <v>1.2890999999999999</v>
      </c>
      <c r="E160">
        <v>-0.17610000000000001</v>
      </c>
      <c r="F160">
        <v>0.62870000000000004</v>
      </c>
      <c r="G160">
        <v>136.05969999999999</v>
      </c>
      <c r="H160">
        <v>4.0824999999999996</v>
      </c>
      <c r="I160">
        <v>34.997100000000003</v>
      </c>
      <c r="J160">
        <v>26.204799999999999</v>
      </c>
      <c r="K160">
        <v>13.563800000000001</v>
      </c>
      <c r="L160">
        <f t="shared" si="6"/>
        <v>14.254958636499552</v>
      </c>
      <c r="M160">
        <f t="shared" si="7"/>
        <v>34.989804078368657</v>
      </c>
      <c r="Q160" s="23">
        <f t="shared" si="8"/>
        <v>0.72804878048780319</v>
      </c>
    </row>
    <row r="161" spans="1:17">
      <c r="A161" t="s">
        <v>176</v>
      </c>
      <c r="B161">
        <v>14.194000000000001</v>
      </c>
      <c r="C161">
        <v>42.128999999999998</v>
      </c>
      <c r="D161">
        <v>1.2598</v>
      </c>
      <c r="E161">
        <v>-0.17610000000000001</v>
      </c>
      <c r="F161">
        <v>0.62870000000000004</v>
      </c>
      <c r="G161">
        <v>136.05969999999999</v>
      </c>
      <c r="H161">
        <v>4.0824999999999996</v>
      </c>
      <c r="I161">
        <v>34.996099999999998</v>
      </c>
      <c r="J161">
        <v>26.203700000000001</v>
      </c>
      <c r="K161">
        <v>13.485099999999999</v>
      </c>
      <c r="L161">
        <f t="shared" si="6"/>
        <v>14.254958636499552</v>
      </c>
      <c r="M161">
        <f t="shared" si="7"/>
        <v>34.988804478208721</v>
      </c>
      <c r="Q161" s="23">
        <f t="shared" si="8"/>
        <v>0.37073170731707294</v>
      </c>
    </row>
    <row r="162" spans="1:17">
      <c r="A162" t="s">
        <v>177</v>
      </c>
      <c r="B162">
        <v>14.195</v>
      </c>
      <c r="C162">
        <v>42.13</v>
      </c>
      <c r="D162">
        <v>1.2598</v>
      </c>
      <c r="E162">
        <v>-0.1764</v>
      </c>
      <c r="F162">
        <v>0.60419999999999996</v>
      </c>
      <c r="G162">
        <v>136.05969999999999</v>
      </c>
      <c r="H162">
        <v>4.0750999999999999</v>
      </c>
      <c r="I162">
        <v>34.996099999999998</v>
      </c>
      <c r="J162">
        <v>26.203199999999999</v>
      </c>
      <c r="K162">
        <v>13.418699999999999</v>
      </c>
      <c r="L162">
        <f t="shared" si="6"/>
        <v>14.255955347353732</v>
      </c>
      <c r="M162">
        <f t="shared" si="7"/>
        <v>34.988804478208721</v>
      </c>
      <c r="Q162" s="23">
        <f t="shared" si="8"/>
        <v>0.37073170731707294</v>
      </c>
    </row>
    <row r="163" spans="1:17">
      <c r="A163" t="s">
        <v>178</v>
      </c>
      <c r="B163">
        <v>14.195499999999999</v>
      </c>
      <c r="C163">
        <v>42.128999999999998</v>
      </c>
      <c r="D163">
        <v>1.2890999999999999</v>
      </c>
      <c r="E163">
        <v>-0.1764</v>
      </c>
      <c r="F163">
        <v>0.60419999999999996</v>
      </c>
      <c r="G163">
        <v>136.05969999999999</v>
      </c>
      <c r="H163">
        <v>4.0750999999999999</v>
      </c>
      <c r="I163">
        <v>34.994799999999998</v>
      </c>
      <c r="J163">
        <v>26.202300000000001</v>
      </c>
      <c r="K163">
        <v>13.497400000000001</v>
      </c>
      <c r="L163">
        <f t="shared" si="6"/>
        <v>14.256453702780822</v>
      </c>
      <c r="M163">
        <f t="shared" si="7"/>
        <v>34.987504998000801</v>
      </c>
      <c r="Q163" s="23">
        <f t="shared" si="8"/>
        <v>0.72804878048780319</v>
      </c>
    </row>
    <row r="164" spans="1:17">
      <c r="A164" t="s">
        <v>179</v>
      </c>
      <c r="B164">
        <v>14.196</v>
      </c>
      <c r="C164">
        <v>42.140700000000002</v>
      </c>
      <c r="D164">
        <v>1.2890999999999999</v>
      </c>
      <c r="E164">
        <v>-0.17699999999999999</v>
      </c>
      <c r="F164">
        <v>0.60419999999999996</v>
      </c>
      <c r="G164">
        <v>136.05969999999999</v>
      </c>
      <c r="H164">
        <v>4.0837000000000003</v>
      </c>
      <c r="I164">
        <v>35.005099999999999</v>
      </c>
      <c r="J164">
        <v>26.210599999999999</v>
      </c>
      <c r="K164">
        <v>13.5799</v>
      </c>
      <c r="L164">
        <f t="shared" si="6"/>
        <v>14.256952058207913</v>
      </c>
      <c r="M164">
        <f t="shared" si="7"/>
        <v>34.997800879648146</v>
      </c>
      <c r="Q164" s="23">
        <f t="shared" si="8"/>
        <v>0.72804878048780319</v>
      </c>
    </row>
    <row r="165" spans="1:17">
      <c r="A165" t="s">
        <v>180</v>
      </c>
      <c r="B165">
        <v>14.196</v>
      </c>
      <c r="C165">
        <v>42.1342</v>
      </c>
      <c r="D165">
        <v>1.2451000000000001</v>
      </c>
      <c r="E165">
        <v>-0.17699999999999999</v>
      </c>
      <c r="F165">
        <v>0.60419999999999996</v>
      </c>
      <c r="G165">
        <v>136.05969999999999</v>
      </c>
      <c r="H165">
        <v>4.0837000000000003</v>
      </c>
      <c r="I165">
        <v>34.999099999999999</v>
      </c>
      <c r="J165">
        <v>26.205300000000001</v>
      </c>
      <c r="K165">
        <v>13.437200000000001</v>
      </c>
      <c r="L165">
        <f t="shared" si="6"/>
        <v>14.256952058207913</v>
      </c>
      <c r="M165">
        <f t="shared" si="7"/>
        <v>34.991803278688529</v>
      </c>
      <c r="Q165" s="23">
        <f t="shared" si="8"/>
        <v>0.1914634146341469</v>
      </c>
    </row>
    <row r="166" spans="1:17">
      <c r="A166" t="s">
        <v>181</v>
      </c>
      <c r="B166">
        <v>14.1995</v>
      </c>
      <c r="C166">
        <v>42.136899999999997</v>
      </c>
      <c r="D166">
        <v>1.2598</v>
      </c>
      <c r="E166">
        <v>-0.17460000000000001</v>
      </c>
      <c r="F166">
        <v>0.60419999999999996</v>
      </c>
      <c r="G166">
        <v>136.05969999999999</v>
      </c>
      <c r="H166">
        <v>4.0837000000000003</v>
      </c>
      <c r="I166">
        <v>34.9985</v>
      </c>
      <c r="J166">
        <v>26.203800000000001</v>
      </c>
      <c r="K166">
        <v>13.353</v>
      </c>
      <c r="L166">
        <f t="shared" si="6"/>
        <v>14.260440546197549</v>
      </c>
      <c r="M166">
        <f t="shared" si="7"/>
        <v>34.991203518592563</v>
      </c>
      <c r="Q166" s="23">
        <f t="shared" si="8"/>
        <v>0.37073170731707294</v>
      </c>
    </row>
    <row r="167" spans="1:17">
      <c r="A167" t="s">
        <v>182</v>
      </c>
      <c r="B167">
        <v>14.199</v>
      </c>
      <c r="C167">
        <v>42.129199999999997</v>
      </c>
      <c r="D167">
        <v>1.2598</v>
      </c>
      <c r="E167">
        <v>-0.17519999999999999</v>
      </c>
      <c r="F167">
        <v>0.62870000000000004</v>
      </c>
      <c r="G167">
        <v>145.8236</v>
      </c>
      <c r="H167">
        <v>4.08</v>
      </c>
      <c r="I167">
        <v>34.991799999999998</v>
      </c>
      <c r="J167">
        <v>26.199000000000002</v>
      </c>
      <c r="K167">
        <v>13.4313</v>
      </c>
      <c r="L167">
        <f t="shared" si="6"/>
        <v>14.259942190770456</v>
      </c>
      <c r="M167">
        <f t="shared" si="7"/>
        <v>34.984506197520993</v>
      </c>
      <c r="Q167" s="23">
        <f t="shared" si="8"/>
        <v>0.37073170731707294</v>
      </c>
    </row>
    <row r="168" spans="1:17">
      <c r="A168" t="s">
        <v>183</v>
      </c>
      <c r="B168">
        <v>14.198</v>
      </c>
      <c r="C168">
        <v>42.128</v>
      </c>
      <c r="D168">
        <v>1.3915999999999999</v>
      </c>
      <c r="E168">
        <v>-0.17519999999999999</v>
      </c>
      <c r="F168">
        <v>0.62870000000000004</v>
      </c>
      <c r="G168">
        <v>145.8236</v>
      </c>
      <c r="H168">
        <v>4.08</v>
      </c>
      <c r="I168">
        <v>34.991599999999998</v>
      </c>
      <c r="J168">
        <v>26.199300000000001</v>
      </c>
      <c r="K168">
        <v>13.4816</v>
      </c>
      <c r="L168">
        <f t="shared" si="6"/>
        <v>14.258945479916276</v>
      </c>
      <c r="M168">
        <f t="shared" si="7"/>
        <v>34.984306277489004</v>
      </c>
      <c r="Q168" s="23">
        <f t="shared" si="8"/>
        <v>1.9780487804878035</v>
      </c>
    </row>
    <row r="169" spans="1:17">
      <c r="A169" t="s">
        <v>184</v>
      </c>
      <c r="B169">
        <v>14.1975</v>
      </c>
      <c r="C169">
        <v>42.141599999999997</v>
      </c>
      <c r="D169">
        <v>1.3915999999999999</v>
      </c>
      <c r="E169">
        <v>-0.17519999999999999</v>
      </c>
      <c r="F169">
        <v>0.61650000000000005</v>
      </c>
      <c r="G169">
        <v>139.72120000000001</v>
      </c>
      <c r="H169">
        <v>4.0763999999999996</v>
      </c>
      <c r="I169">
        <v>35.0047</v>
      </c>
      <c r="J169">
        <v>26.209199999999999</v>
      </c>
      <c r="K169">
        <v>13.4186</v>
      </c>
      <c r="L169">
        <f t="shared" si="6"/>
        <v>14.258447124489185</v>
      </c>
      <c r="M169">
        <f t="shared" si="7"/>
        <v>34.997401039584169</v>
      </c>
      <c r="Q169" s="23">
        <f t="shared" si="8"/>
        <v>1.9780487804878035</v>
      </c>
    </row>
    <row r="170" spans="1:17">
      <c r="A170" t="s">
        <v>185</v>
      </c>
      <c r="B170">
        <v>14.198</v>
      </c>
      <c r="C170">
        <v>42.135199999999998</v>
      </c>
      <c r="D170">
        <v>1.2451000000000001</v>
      </c>
      <c r="E170">
        <v>-0.17519999999999999</v>
      </c>
      <c r="F170">
        <v>0.61650000000000005</v>
      </c>
      <c r="G170">
        <v>139.72120000000001</v>
      </c>
      <c r="H170">
        <v>4.0763999999999996</v>
      </c>
      <c r="I170">
        <v>34.998199999999997</v>
      </c>
      <c r="J170">
        <v>26.204499999999999</v>
      </c>
      <c r="K170">
        <v>13.497400000000001</v>
      </c>
      <c r="L170">
        <f t="shared" si="6"/>
        <v>14.258945479916276</v>
      </c>
      <c r="M170">
        <f t="shared" si="7"/>
        <v>34.99090363854458</v>
      </c>
      <c r="Q170" s="23">
        <f t="shared" si="8"/>
        <v>0.1914634146341469</v>
      </c>
    </row>
    <row r="171" spans="1:17">
      <c r="A171" t="s">
        <v>186</v>
      </c>
      <c r="B171">
        <v>14.198</v>
      </c>
      <c r="C171">
        <v>42.136000000000003</v>
      </c>
      <c r="D171">
        <v>1.2451000000000001</v>
      </c>
      <c r="E171">
        <v>-0.17549999999999999</v>
      </c>
      <c r="F171">
        <v>0.65920000000000001</v>
      </c>
      <c r="G171">
        <v>144.60310000000001</v>
      </c>
      <c r="H171">
        <v>4.0727000000000002</v>
      </c>
      <c r="I171">
        <v>34.998899999999999</v>
      </c>
      <c r="J171">
        <v>26.2056</v>
      </c>
      <c r="K171">
        <v>13.6282</v>
      </c>
      <c r="L171">
        <f t="shared" si="6"/>
        <v>14.258945479916276</v>
      </c>
      <c r="M171">
        <f t="shared" si="7"/>
        <v>34.99160335865654</v>
      </c>
      <c r="Q171" s="23">
        <f t="shared" si="8"/>
        <v>0.1914634146341469</v>
      </c>
    </row>
    <row r="172" spans="1:17">
      <c r="A172" t="s">
        <v>187</v>
      </c>
      <c r="B172">
        <v>14.1975</v>
      </c>
      <c r="C172">
        <v>42.137900000000002</v>
      </c>
      <c r="D172">
        <v>1.2598</v>
      </c>
      <c r="E172">
        <v>-0.17549999999999999</v>
      </c>
      <c r="F172">
        <v>0.65920000000000001</v>
      </c>
      <c r="G172">
        <v>144.60310000000001</v>
      </c>
      <c r="H172">
        <v>4.0727000000000002</v>
      </c>
      <c r="I172">
        <v>35.001199999999997</v>
      </c>
      <c r="J172">
        <v>26.207799999999999</v>
      </c>
      <c r="K172">
        <v>13.712</v>
      </c>
      <c r="L172">
        <f t="shared" si="6"/>
        <v>14.258447124489185</v>
      </c>
      <c r="M172">
        <f t="shared" si="7"/>
        <v>34.993902439024389</v>
      </c>
      <c r="Q172" s="23">
        <f t="shared" si="8"/>
        <v>0.37073170731707294</v>
      </c>
    </row>
    <row r="173" spans="1:17">
      <c r="A173" t="s">
        <v>188</v>
      </c>
      <c r="B173">
        <v>14.201000000000001</v>
      </c>
      <c r="C173">
        <v>42.133099999999999</v>
      </c>
      <c r="D173">
        <v>1.2598</v>
      </c>
      <c r="E173">
        <v>-0.17730000000000001</v>
      </c>
      <c r="F173">
        <v>0.60419999999999996</v>
      </c>
      <c r="G173">
        <v>145.8236</v>
      </c>
      <c r="H173">
        <v>4.0739000000000001</v>
      </c>
      <c r="I173">
        <v>34.993600000000001</v>
      </c>
      <c r="J173">
        <v>26.200399999999998</v>
      </c>
      <c r="K173">
        <v>13.521100000000001</v>
      </c>
      <c r="L173">
        <f t="shared" si="6"/>
        <v>14.261935612478819</v>
      </c>
      <c r="M173">
        <f t="shared" si="7"/>
        <v>34.986305477808884</v>
      </c>
      <c r="Q173" s="23">
        <f t="shared" si="8"/>
        <v>0.37073170731707294</v>
      </c>
    </row>
    <row r="174" spans="1:17">
      <c r="A174" t="s">
        <v>189</v>
      </c>
      <c r="B174">
        <v>14.204000000000001</v>
      </c>
      <c r="C174">
        <v>42.145600000000002</v>
      </c>
      <c r="D174">
        <v>1.3037000000000001</v>
      </c>
      <c r="E174">
        <v>-0.17730000000000001</v>
      </c>
      <c r="F174">
        <v>0.60419999999999996</v>
      </c>
      <c r="G174">
        <v>145.8236</v>
      </c>
      <c r="H174">
        <v>4.0739000000000001</v>
      </c>
      <c r="I174">
        <v>35.002600000000001</v>
      </c>
      <c r="J174">
        <v>26.2056</v>
      </c>
      <c r="K174">
        <v>13.290900000000001</v>
      </c>
      <c r="L174">
        <f t="shared" si="6"/>
        <v>14.264925745041364</v>
      </c>
      <c r="M174">
        <f t="shared" si="7"/>
        <v>34.995301879248302</v>
      </c>
      <c r="Q174" s="23">
        <f t="shared" si="8"/>
        <v>0.90609756097561012</v>
      </c>
    </row>
    <row r="175" spans="1:17">
      <c r="A175" t="s">
        <v>190</v>
      </c>
      <c r="B175">
        <v>14.205500000000001</v>
      </c>
      <c r="C175">
        <v>42.143099999999997</v>
      </c>
      <c r="D175">
        <v>1.2451000000000001</v>
      </c>
      <c r="E175">
        <v>-0.1749</v>
      </c>
      <c r="F175">
        <v>0.60419999999999996</v>
      </c>
      <c r="G175">
        <v>145.8236</v>
      </c>
      <c r="H175">
        <v>4.0739000000000001</v>
      </c>
      <c r="I175">
        <v>34.998800000000003</v>
      </c>
      <c r="J175">
        <v>26.202500000000001</v>
      </c>
      <c r="K175">
        <v>13.3009</v>
      </c>
      <c r="L175">
        <f t="shared" si="6"/>
        <v>14.266420811322636</v>
      </c>
      <c r="M175">
        <f t="shared" si="7"/>
        <v>34.991503398640553</v>
      </c>
      <c r="Q175" s="23">
        <f t="shared" si="8"/>
        <v>0.1914634146341469</v>
      </c>
    </row>
    <row r="176" spans="1:17">
      <c r="A176" t="s">
        <v>191</v>
      </c>
      <c r="B176">
        <v>14.202999999999999</v>
      </c>
      <c r="C176">
        <v>42.135199999999998</v>
      </c>
      <c r="D176">
        <v>1.2451000000000001</v>
      </c>
      <c r="E176">
        <v>-0.17549999999999999</v>
      </c>
      <c r="F176">
        <v>0.62260000000000004</v>
      </c>
      <c r="G176">
        <v>142.16220000000001</v>
      </c>
      <c r="H176">
        <v>4.0739000000000001</v>
      </c>
      <c r="I176">
        <v>34.993699999999997</v>
      </c>
      <c r="J176">
        <v>26.1996</v>
      </c>
      <c r="K176">
        <v>13.4299</v>
      </c>
      <c r="L176">
        <f t="shared" si="6"/>
        <v>14.26392903418718</v>
      </c>
      <c r="M176">
        <f t="shared" si="7"/>
        <v>34.986405437824871</v>
      </c>
      <c r="Q176" s="23">
        <f t="shared" si="8"/>
        <v>0.1914634146341469</v>
      </c>
    </row>
    <row r="177" spans="1:17">
      <c r="A177" t="s">
        <v>192</v>
      </c>
      <c r="B177">
        <v>14.202500000000001</v>
      </c>
      <c r="C177">
        <v>42.139899999999997</v>
      </c>
      <c r="D177">
        <v>1.2598</v>
      </c>
      <c r="E177">
        <v>-0.17549999999999999</v>
      </c>
      <c r="F177">
        <v>0.62260000000000004</v>
      </c>
      <c r="G177">
        <v>142.16220000000001</v>
      </c>
      <c r="H177">
        <v>4.0739000000000001</v>
      </c>
      <c r="I177">
        <v>34.9985</v>
      </c>
      <c r="J177">
        <v>26.204000000000001</v>
      </c>
      <c r="K177">
        <v>13.561999999999999</v>
      </c>
      <c r="L177">
        <f t="shared" si="6"/>
        <v>14.263430678760091</v>
      </c>
      <c r="M177">
        <f t="shared" si="7"/>
        <v>34.991203518592563</v>
      </c>
      <c r="Q177" s="23">
        <f t="shared" si="8"/>
        <v>0.37073170731707294</v>
      </c>
    </row>
    <row r="178" spans="1:17">
      <c r="A178" t="s">
        <v>193</v>
      </c>
      <c r="B178">
        <v>14.202999999999999</v>
      </c>
      <c r="C178">
        <v>42.14</v>
      </c>
      <c r="D178">
        <v>1.2598</v>
      </c>
      <c r="E178">
        <v>-0.17610000000000001</v>
      </c>
      <c r="F178">
        <v>0.62870000000000004</v>
      </c>
      <c r="G178">
        <v>145.8236</v>
      </c>
      <c r="H178">
        <v>4.0702999999999996</v>
      </c>
      <c r="I178">
        <v>34.998100000000001</v>
      </c>
      <c r="J178">
        <v>26.203600000000002</v>
      </c>
      <c r="K178">
        <v>13.5655</v>
      </c>
      <c r="L178">
        <f t="shared" si="6"/>
        <v>14.26392903418718</v>
      </c>
      <c r="M178">
        <f t="shared" si="7"/>
        <v>34.990803678528593</v>
      </c>
      <c r="Q178" s="23">
        <f t="shared" si="8"/>
        <v>0.37073170731707294</v>
      </c>
    </row>
    <row r="179" spans="1:17">
      <c r="A179" t="s">
        <v>194</v>
      </c>
      <c r="B179">
        <v>14.2035</v>
      </c>
      <c r="C179">
        <v>42.142899999999997</v>
      </c>
      <c r="D179">
        <v>1.3184</v>
      </c>
      <c r="E179">
        <v>-0.17610000000000001</v>
      </c>
      <c r="F179">
        <v>0.62870000000000004</v>
      </c>
      <c r="G179">
        <v>145.8236</v>
      </c>
      <c r="H179">
        <v>4.0702999999999996</v>
      </c>
      <c r="I179">
        <v>35.000399999999999</v>
      </c>
      <c r="J179">
        <v>26.205100000000002</v>
      </c>
      <c r="K179">
        <v>13.5334</v>
      </c>
      <c r="L179">
        <f t="shared" si="6"/>
        <v>14.264427389614273</v>
      </c>
      <c r="M179">
        <f t="shared" si="7"/>
        <v>34.993102758896441</v>
      </c>
      <c r="Q179" s="23">
        <f t="shared" si="8"/>
        <v>1.0853658536585362</v>
      </c>
    </row>
    <row r="180" spans="1:17">
      <c r="A180" t="s">
        <v>195</v>
      </c>
      <c r="B180">
        <v>14.204000000000001</v>
      </c>
      <c r="C180">
        <v>42.1449</v>
      </c>
      <c r="D180">
        <v>1.3184</v>
      </c>
      <c r="E180">
        <v>-0.17730000000000001</v>
      </c>
      <c r="F180">
        <v>0.59199999999999997</v>
      </c>
      <c r="G180">
        <v>136.05969999999999</v>
      </c>
      <c r="H180">
        <v>4.0739000000000001</v>
      </c>
      <c r="I180">
        <v>35.001800000000003</v>
      </c>
      <c r="J180">
        <v>26.206399999999999</v>
      </c>
      <c r="K180">
        <v>13.5969</v>
      </c>
      <c r="L180">
        <f t="shared" si="6"/>
        <v>14.264925745041364</v>
      </c>
      <c r="M180">
        <f t="shared" si="7"/>
        <v>34.994502199120362</v>
      </c>
      <c r="Q180" s="23">
        <f t="shared" si="8"/>
        <v>1.0853658536585362</v>
      </c>
    </row>
    <row r="181" spans="1:17">
      <c r="A181" t="s">
        <v>196</v>
      </c>
      <c r="B181">
        <v>14.207000000000001</v>
      </c>
      <c r="C181">
        <v>42.151800000000001</v>
      </c>
      <c r="D181">
        <v>1.2451000000000001</v>
      </c>
      <c r="E181">
        <v>-0.17730000000000001</v>
      </c>
      <c r="F181">
        <v>0.59199999999999997</v>
      </c>
      <c r="G181">
        <v>136.05969999999999</v>
      </c>
      <c r="H181">
        <v>4.0739000000000001</v>
      </c>
      <c r="I181">
        <v>35.005499999999998</v>
      </c>
      <c r="J181">
        <v>26.207999999999998</v>
      </c>
      <c r="K181">
        <v>13.453799999999999</v>
      </c>
      <c r="L181">
        <f t="shared" si="6"/>
        <v>14.267915877603908</v>
      </c>
      <c r="M181">
        <f t="shared" si="7"/>
        <v>34.998200719712116</v>
      </c>
      <c r="Q181" s="23">
        <f t="shared" si="8"/>
        <v>0.1914634146341469</v>
      </c>
    </row>
    <row r="182" spans="1:17">
      <c r="A182" t="s">
        <v>197</v>
      </c>
      <c r="B182">
        <v>14.2095</v>
      </c>
      <c r="C182">
        <v>42.147100000000002</v>
      </c>
      <c r="D182">
        <v>1.2451000000000001</v>
      </c>
      <c r="E182">
        <v>-0.1764</v>
      </c>
      <c r="F182">
        <v>0.64700000000000002</v>
      </c>
      <c r="G182">
        <v>140.9417</v>
      </c>
      <c r="H182">
        <v>4.0702999999999996</v>
      </c>
      <c r="I182">
        <v>34.998899999999999</v>
      </c>
      <c r="J182">
        <v>26.201699999999999</v>
      </c>
      <c r="K182">
        <v>13.305199999999999</v>
      </c>
      <c r="L182">
        <f t="shared" si="6"/>
        <v>14.27040765473936</v>
      </c>
      <c r="M182">
        <f t="shared" si="7"/>
        <v>34.99160335865654</v>
      </c>
      <c r="Q182" s="23">
        <f t="shared" si="8"/>
        <v>0.1914634146341469</v>
      </c>
    </row>
    <row r="183" spans="1:17">
      <c r="A183" t="s">
        <v>198</v>
      </c>
      <c r="B183">
        <v>14.21</v>
      </c>
      <c r="C183">
        <v>42.138199999999998</v>
      </c>
      <c r="D183">
        <v>1.2744</v>
      </c>
      <c r="E183">
        <v>-0.1764</v>
      </c>
      <c r="F183">
        <v>0.64700000000000002</v>
      </c>
      <c r="G183">
        <v>140.9417</v>
      </c>
      <c r="H183">
        <v>4.0702999999999996</v>
      </c>
      <c r="I183">
        <v>34.990200000000002</v>
      </c>
      <c r="J183">
        <v>26.1951</v>
      </c>
      <c r="K183">
        <v>13.3657</v>
      </c>
      <c r="L183">
        <f t="shared" si="6"/>
        <v>14.270906010166451</v>
      </c>
      <c r="M183">
        <f t="shared" si="7"/>
        <v>34.982906837265098</v>
      </c>
      <c r="Q183" s="23">
        <f t="shared" si="8"/>
        <v>0.5487804878048772</v>
      </c>
    </row>
    <row r="184" spans="1:17">
      <c r="A184" t="s">
        <v>199</v>
      </c>
      <c r="B184">
        <v>14.209</v>
      </c>
      <c r="C184">
        <v>42.136000000000003</v>
      </c>
      <c r="D184">
        <v>1.2451000000000001</v>
      </c>
      <c r="E184">
        <v>-0.17610000000000001</v>
      </c>
      <c r="F184">
        <v>0.64700000000000002</v>
      </c>
      <c r="G184">
        <v>140.9417</v>
      </c>
      <c r="H184">
        <v>4.0702999999999996</v>
      </c>
      <c r="I184">
        <v>34.988999999999997</v>
      </c>
      <c r="J184">
        <v>26.195599999999999</v>
      </c>
      <c r="K184">
        <v>13.624700000000001</v>
      </c>
      <c r="L184">
        <f t="shared" si="6"/>
        <v>14.269909299312269</v>
      </c>
      <c r="M184">
        <f t="shared" si="7"/>
        <v>34.981707317073173</v>
      </c>
      <c r="Q184" s="23">
        <f t="shared" si="8"/>
        <v>0.1914634146341469</v>
      </c>
    </row>
    <row r="185" spans="1:17">
      <c r="A185" t="s">
        <v>200</v>
      </c>
      <c r="B185">
        <v>14.208</v>
      </c>
      <c r="C185">
        <v>42.1477</v>
      </c>
      <c r="D185">
        <v>1.2451000000000001</v>
      </c>
      <c r="E185">
        <v>-0.17760000000000001</v>
      </c>
      <c r="F185">
        <v>0.64700000000000002</v>
      </c>
      <c r="G185">
        <v>145.8236</v>
      </c>
      <c r="H185">
        <v>4.0678000000000001</v>
      </c>
      <c r="I185">
        <v>35.000700000000002</v>
      </c>
      <c r="J185">
        <v>26.204899999999999</v>
      </c>
      <c r="K185">
        <v>13.647600000000001</v>
      </c>
      <c r="L185">
        <f t="shared" si="6"/>
        <v>14.268912588458088</v>
      </c>
      <c r="M185">
        <f t="shared" si="7"/>
        <v>34.993402638944431</v>
      </c>
      <c r="Q185" s="23">
        <f t="shared" si="8"/>
        <v>0.1914634146341469</v>
      </c>
    </row>
    <row r="186" spans="1:17">
      <c r="A186" t="s">
        <v>201</v>
      </c>
      <c r="B186">
        <v>14.208</v>
      </c>
      <c r="C186">
        <v>42.146999999999998</v>
      </c>
      <c r="D186">
        <v>1.333</v>
      </c>
      <c r="E186">
        <v>-0.17760000000000001</v>
      </c>
      <c r="F186">
        <v>0.64700000000000002</v>
      </c>
      <c r="G186">
        <v>145.8236</v>
      </c>
      <c r="H186">
        <v>4.0678000000000001</v>
      </c>
      <c r="I186">
        <v>35.000100000000003</v>
      </c>
      <c r="J186">
        <v>26.2044</v>
      </c>
      <c r="K186">
        <v>13.648199999999999</v>
      </c>
      <c r="L186">
        <f t="shared" si="6"/>
        <v>14.268912588458088</v>
      </c>
      <c r="M186">
        <f t="shared" si="7"/>
        <v>34.992802878848465</v>
      </c>
      <c r="Q186" s="23">
        <f t="shared" si="8"/>
        <v>1.2634146341463404</v>
      </c>
    </row>
    <row r="187" spans="1:17">
      <c r="A187" t="s">
        <v>202</v>
      </c>
      <c r="B187">
        <v>14.208</v>
      </c>
      <c r="C187">
        <v>42.146000000000001</v>
      </c>
      <c r="D187">
        <v>1.333</v>
      </c>
      <c r="E187">
        <v>-0.17699999999999999</v>
      </c>
      <c r="F187">
        <v>0.60419999999999996</v>
      </c>
      <c r="G187">
        <v>145.8236</v>
      </c>
      <c r="H187">
        <v>4.0641999999999996</v>
      </c>
      <c r="I187">
        <v>34.999200000000002</v>
      </c>
      <c r="J187">
        <v>26.203299999999999</v>
      </c>
      <c r="K187">
        <v>13.5517</v>
      </c>
      <c r="L187">
        <f t="shared" si="6"/>
        <v>14.268912588458088</v>
      </c>
      <c r="M187">
        <f t="shared" si="7"/>
        <v>34.991903238704523</v>
      </c>
      <c r="Q187" s="23">
        <f t="shared" si="8"/>
        <v>1.2634146341463404</v>
      </c>
    </row>
    <row r="188" spans="1:17">
      <c r="A188" t="s">
        <v>203</v>
      </c>
      <c r="B188">
        <v>14.211499999999999</v>
      </c>
      <c r="C188">
        <v>42.148899999999998</v>
      </c>
      <c r="D188">
        <v>1.2744</v>
      </c>
      <c r="E188">
        <v>-0.17699999999999999</v>
      </c>
      <c r="F188">
        <v>0.60419999999999996</v>
      </c>
      <c r="G188">
        <v>145.8236</v>
      </c>
      <c r="H188">
        <v>4.0641999999999996</v>
      </c>
      <c r="I188">
        <v>34.998699999999999</v>
      </c>
      <c r="J188">
        <v>26.201699999999999</v>
      </c>
      <c r="K188">
        <v>13.436500000000001</v>
      </c>
      <c r="L188">
        <f t="shared" si="6"/>
        <v>14.272401076447721</v>
      </c>
      <c r="M188">
        <f t="shared" si="7"/>
        <v>34.991403438624552</v>
      </c>
      <c r="Q188" s="23">
        <f t="shared" si="8"/>
        <v>0.5487804878048772</v>
      </c>
    </row>
    <row r="189" spans="1:17">
      <c r="A189" t="s">
        <v>204</v>
      </c>
      <c r="B189">
        <v>14.211499999999999</v>
      </c>
      <c r="C189">
        <v>42.143099999999997</v>
      </c>
      <c r="D189">
        <v>1.2744</v>
      </c>
      <c r="E189">
        <v>-0.17549999999999999</v>
      </c>
      <c r="F189">
        <v>0.64090000000000003</v>
      </c>
      <c r="G189">
        <v>148.2646</v>
      </c>
      <c r="H189">
        <v>4.0654000000000003</v>
      </c>
      <c r="I189">
        <v>34.993400000000001</v>
      </c>
      <c r="J189">
        <v>26.197199999999999</v>
      </c>
      <c r="K189">
        <v>13.3369</v>
      </c>
      <c r="L189">
        <f t="shared" si="6"/>
        <v>14.272401076447721</v>
      </c>
      <c r="M189">
        <f t="shared" si="7"/>
        <v>34.986105557776895</v>
      </c>
      <c r="Q189" s="23">
        <f t="shared" si="8"/>
        <v>0.5487804878048772</v>
      </c>
    </row>
    <row r="190" spans="1:17">
      <c r="A190" t="s">
        <v>205</v>
      </c>
      <c r="B190">
        <v>14.2125</v>
      </c>
      <c r="C190">
        <v>42.1449</v>
      </c>
      <c r="D190">
        <v>1.333</v>
      </c>
      <c r="E190">
        <v>-0.17549999999999999</v>
      </c>
      <c r="F190">
        <v>0.64090000000000003</v>
      </c>
      <c r="G190">
        <v>148.2646</v>
      </c>
      <c r="H190">
        <v>4.0654000000000003</v>
      </c>
      <c r="I190">
        <v>34.994199999999999</v>
      </c>
      <c r="J190">
        <v>26.197299999999998</v>
      </c>
      <c r="K190">
        <v>13.286099999999999</v>
      </c>
      <c r="L190">
        <f t="shared" si="6"/>
        <v>14.273397787301903</v>
      </c>
      <c r="M190">
        <f t="shared" si="7"/>
        <v>34.986905237904843</v>
      </c>
      <c r="Q190" s="23">
        <f t="shared" si="8"/>
        <v>1.2634146341463404</v>
      </c>
    </row>
    <row r="191" spans="1:17">
      <c r="A191" t="s">
        <v>206</v>
      </c>
      <c r="B191">
        <v>14.2125</v>
      </c>
      <c r="C191">
        <v>42.153700000000001</v>
      </c>
      <c r="D191">
        <v>1.333</v>
      </c>
      <c r="E191">
        <v>-0.17519999999999999</v>
      </c>
      <c r="F191">
        <v>0.62260000000000004</v>
      </c>
      <c r="G191">
        <v>142.16220000000001</v>
      </c>
      <c r="H191">
        <v>4.0666000000000002</v>
      </c>
      <c r="I191">
        <v>35.002299999999998</v>
      </c>
      <c r="J191">
        <v>26.2041</v>
      </c>
      <c r="K191">
        <v>13.3813</v>
      </c>
      <c r="L191">
        <f t="shared" si="6"/>
        <v>14.273397787301903</v>
      </c>
      <c r="M191">
        <f t="shared" si="7"/>
        <v>34.995001999200319</v>
      </c>
      <c r="Q191" s="23">
        <f t="shared" si="8"/>
        <v>1.2634146341463404</v>
      </c>
    </row>
    <row r="192" spans="1:17">
      <c r="A192" t="s">
        <v>207</v>
      </c>
      <c r="B192">
        <v>14.211</v>
      </c>
      <c r="C192">
        <v>42.149099999999997</v>
      </c>
      <c r="D192">
        <v>1.2304999999999999</v>
      </c>
      <c r="E192">
        <v>-0.17519999999999999</v>
      </c>
      <c r="F192">
        <v>0.62260000000000004</v>
      </c>
      <c r="G192">
        <v>142.16220000000001</v>
      </c>
      <c r="H192">
        <v>4.0666000000000002</v>
      </c>
      <c r="I192">
        <v>34.999299999999998</v>
      </c>
      <c r="J192">
        <v>26.202999999999999</v>
      </c>
      <c r="K192">
        <v>13.609</v>
      </c>
      <c r="L192">
        <f t="shared" si="6"/>
        <v>14.271902721020632</v>
      </c>
      <c r="M192">
        <f t="shared" si="7"/>
        <v>34.992003198720511</v>
      </c>
      <c r="Q192" s="23">
        <f t="shared" si="8"/>
        <v>1.3414634146339985E-2</v>
      </c>
    </row>
    <row r="193" spans="1:17">
      <c r="A193" t="s">
        <v>208</v>
      </c>
      <c r="B193">
        <v>14.211499999999999</v>
      </c>
      <c r="C193">
        <v>42.149000000000001</v>
      </c>
      <c r="D193">
        <v>1.2451000000000001</v>
      </c>
      <c r="E193">
        <v>-0.1764</v>
      </c>
      <c r="F193">
        <v>0.62260000000000004</v>
      </c>
      <c r="G193">
        <v>142.16220000000001</v>
      </c>
      <c r="H193">
        <v>4.0666000000000002</v>
      </c>
      <c r="I193">
        <v>34.998699999999999</v>
      </c>
      <c r="J193">
        <v>26.203299999999999</v>
      </c>
      <c r="K193">
        <v>13.8081</v>
      </c>
      <c r="L193">
        <f t="shared" si="6"/>
        <v>14.272401076447721</v>
      </c>
      <c r="M193">
        <f t="shared" si="7"/>
        <v>34.991403438624552</v>
      </c>
      <c r="Q193" s="23">
        <f t="shared" si="8"/>
        <v>0.1914634146341469</v>
      </c>
    </row>
    <row r="194" spans="1:17">
      <c r="A194" t="s">
        <v>209</v>
      </c>
      <c r="B194">
        <v>14.2125</v>
      </c>
      <c r="C194">
        <v>42.146999999999998</v>
      </c>
      <c r="D194">
        <v>1.2451000000000001</v>
      </c>
      <c r="E194">
        <v>-0.1767</v>
      </c>
      <c r="F194">
        <v>0.65310000000000001</v>
      </c>
      <c r="G194">
        <v>144.60310000000001</v>
      </c>
      <c r="H194">
        <v>4.0617000000000001</v>
      </c>
      <c r="I194">
        <v>34.996000000000002</v>
      </c>
      <c r="J194">
        <v>26.2</v>
      </c>
      <c r="K194">
        <v>13.5558</v>
      </c>
      <c r="L194">
        <f t="shared" si="6"/>
        <v>14.273397787301903</v>
      </c>
      <c r="M194">
        <f t="shared" si="7"/>
        <v>34.988704518192726</v>
      </c>
      <c r="Q194" s="23">
        <f t="shared" si="8"/>
        <v>0.1914634146341469</v>
      </c>
    </row>
    <row r="195" spans="1:17">
      <c r="A195" t="s">
        <v>210</v>
      </c>
      <c r="B195">
        <v>14.215</v>
      </c>
      <c r="C195">
        <v>42.148899999999998</v>
      </c>
      <c r="D195">
        <v>1.2890999999999999</v>
      </c>
      <c r="E195">
        <v>-0.1767</v>
      </c>
      <c r="F195">
        <v>0.65310000000000001</v>
      </c>
      <c r="G195">
        <v>144.60310000000001</v>
      </c>
      <c r="H195">
        <v>4.0617000000000001</v>
      </c>
      <c r="I195">
        <v>34.995600000000003</v>
      </c>
      <c r="J195">
        <v>26.1981</v>
      </c>
      <c r="K195">
        <v>13.3401</v>
      </c>
      <c r="L195">
        <f t="shared" si="6"/>
        <v>14.275889564437357</v>
      </c>
      <c r="M195">
        <f t="shared" si="7"/>
        <v>34.988304678128756</v>
      </c>
      <c r="Q195" s="23">
        <f t="shared" si="8"/>
        <v>0.72804878048780319</v>
      </c>
    </row>
    <row r="196" spans="1:17">
      <c r="A196" t="s">
        <v>211</v>
      </c>
      <c r="B196">
        <v>14.214499999999999</v>
      </c>
      <c r="C196">
        <v>42.1539</v>
      </c>
      <c r="D196">
        <v>1.2890999999999999</v>
      </c>
      <c r="E196">
        <v>-0.17549999999999999</v>
      </c>
      <c r="F196">
        <v>0.61650000000000005</v>
      </c>
      <c r="G196">
        <v>140.9417</v>
      </c>
      <c r="H196">
        <v>4.0617000000000001</v>
      </c>
      <c r="I196">
        <v>35.000700000000002</v>
      </c>
      <c r="J196">
        <v>26.201599999999999</v>
      </c>
      <c r="K196">
        <v>13.2218</v>
      </c>
      <c r="L196">
        <f t="shared" si="6"/>
        <v>14.275391209010264</v>
      </c>
      <c r="M196">
        <f t="shared" si="7"/>
        <v>34.993402638944431</v>
      </c>
      <c r="Q196" s="23">
        <f t="shared" si="8"/>
        <v>0.72804878048780319</v>
      </c>
    </row>
    <row r="197" spans="1:17">
      <c r="A197" t="s">
        <v>212</v>
      </c>
      <c r="B197">
        <v>14.214499999999999</v>
      </c>
      <c r="C197">
        <v>42.152999999999999</v>
      </c>
      <c r="D197">
        <v>1.3184</v>
      </c>
      <c r="E197">
        <v>-0.17549999999999999</v>
      </c>
      <c r="F197">
        <v>0.61650000000000005</v>
      </c>
      <c r="G197">
        <v>140.9417</v>
      </c>
      <c r="H197">
        <v>4.0617000000000001</v>
      </c>
      <c r="I197">
        <v>34.9998</v>
      </c>
      <c r="J197">
        <v>26.201799999999999</v>
      </c>
      <c r="K197">
        <v>13.411799999999999</v>
      </c>
      <c r="L197">
        <f t="shared" si="6"/>
        <v>14.275391209010264</v>
      </c>
      <c r="M197">
        <f t="shared" si="7"/>
        <v>34.992502998800482</v>
      </c>
      <c r="Q197" s="23">
        <f t="shared" si="8"/>
        <v>1.0853658536585362</v>
      </c>
    </row>
    <row r="198" spans="1:17">
      <c r="A198" t="s">
        <v>213</v>
      </c>
      <c r="B198">
        <v>14.214</v>
      </c>
      <c r="C198">
        <v>42.151000000000003</v>
      </c>
      <c r="D198">
        <v>1.3184</v>
      </c>
      <c r="E198">
        <v>-0.1749</v>
      </c>
      <c r="F198">
        <v>0.64090000000000003</v>
      </c>
      <c r="G198">
        <v>143.3826</v>
      </c>
      <c r="H198">
        <v>4.0532000000000004</v>
      </c>
      <c r="I198">
        <v>34.998399999999997</v>
      </c>
      <c r="J198">
        <v>26.2012</v>
      </c>
      <c r="K198">
        <v>13.497199999999999</v>
      </c>
      <c r="L198">
        <f t="shared" si="6"/>
        <v>14.274892853583175</v>
      </c>
      <c r="M198">
        <f t="shared" si="7"/>
        <v>34.991103558576569</v>
      </c>
      <c r="Q198" s="23">
        <f t="shared" si="8"/>
        <v>1.0853658536585362</v>
      </c>
    </row>
    <row r="199" spans="1:17">
      <c r="A199" t="s">
        <v>214</v>
      </c>
      <c r="B199">
        <v>14.214499999999999</v>
      </c>
      <c r="C199">
        <v>42.1539</v>
      </c>
      <c r="D199">
        <v>1.2598</v>
      </c>
      <c r="E199">
        <v>-0.1749</v>
      </c>
      <c r="F199">
        <v>0.64090000000000003</v>
      </c>
      <c r="G199">
        <v>143.3826</v>
      </c>
      <c r="H199">
        <v>4.0532000000000004</v>
      </c>
      <c r="I199">
        <v>35.000599999999999</v>
      </c>
      <c r="J199">
        <v>26.2028</v>
      </c>
      <c r="K199">
        <v>13.4994</v>
      </c>
      <c r="L199">
        <f t="shared" si="6"/>
        <v>14.275391209010264</v>
      </c>
      <c r="M199">
        <f t="shared" si="7"/>
        <v>34.99330267892843</v>
      </c>
      <c r="Q199" s="23">
        <f t="shared" si="8"/>
        <v>0.37073170731707294</v>
      </c>
    </row>
    <row r="200" spans="1:17">
      <c r="A200" t="s">
        <v>215</v>
      </c>
      <c r="B200">
        <v>14.214499999999999</v>
      </c>
      <c r="C200">
        <v>42.1462</v>
      </c>
      <c r="D200">
        <v>1.2598</v>
      </c>
      <c r="E200">
        <v>-0.17610000000000001</v>
      </c>
      <c r="F200">
        <v>0.61650000000000005</v>
      </c>
      <c r="G200">
        <v>139.72120000000001</v>
      </c>
      <c r="H200">
        <v>4.0556000000000001</v>
      </c>
      <c r="I200">
        <v>34.993400000000001</v>
      </c>
      <c r="J200">
        <v>26.197500000000002</v>
      </c>
      <c r="K200">
        <v>13.547800000000001</v>
      </c>
      <c r="L200">
        <f t="shared" si="6"/>
        <v>14.275391209010264</v>
      </c>
      <c r="M200">
        <f t="shared" si="7"/>
        <v>34.986105557776895</v>
      </c>
      <c r="Q200" s="23">
        <f t="shared" si="8"/>
        <v>0.37073170731707294</v>
      </c>
    </row>
    <row r="201" spans="1:17">
      <c r="A201" t="s">
        <v>216</v>
      </c>
      <c r="B201">
        <v>14.214</v>
      </c>
      <c r="C201">
        <v>42.146999999999998</v>
      </c>
      <c r="D201">
        <v>1.2451000000000001</v>
      </c>
      <c r="E201">
        <v>-0.17610000000000001</v>
      </c>
      <c r="F201">
        <v>0.61650000000000005</v>
      </c>
      <c r="G201">
        <v>139.72120000000001</v>
      </c>
      <c r="H201">
        <v>4.0556000000000001</v>
      </c>
      <c r="I201">
        <v>34.994599999999998</v>
      </c>
      <c r="J201">
        <v>26.198699999999999</v>
      </c>
      <c r="K201">
        <v>13.581200000000001</v>
      </c>
      <c r="L201">
        <f t="shared" si="6"/>
        <v>14.274892853583175</v>
      </c>
      <c r="M201">
        <f t="shared" si="7"/>
        <v>34.987305077968813</v>
      </c>
      <c r="Q201" s="23">
        <f t="shared" si="8"/>
        <v>0.1914634146341469</v>
      </c>
    </row>
    <row r="202" spans="1:17">
      <c r="A202" t="s">
        <v>217</v>
      </c>
      <c r="B202">
        <v>14.214</v>
      </c>
      <c r="C202">
        <v>42.1509</v>
      </c>
      <c r="D202">
        <v>1.2744</v>
      </c>
      <c r="E202">
        <v>-0.17730000000000001</v>
      </c>
      <c r="F202">
        <v>0.61650000000000005</v>
      </c>
      <c r="G202">
        <v>139.72120000000001</v>
      </c>
      <c r="H202">
        <v>4.0556000000000001</v>
      </c>
      <c r="I202">
        <v>34.9983</v>
      </c>
      <c r="J202">
        <v>26.2011</v>
      </c>
      <c r="K202">
        <v>13.4855</v>
      </c>
      <c r="L202">
        <f t="shared" si="6"/>
        <v>14.274892853583175</v>
      </c>
      <c r="M202">
        <f t="shared" si="7"/>
        <v>34.991003598560582</v>
      </c>
      <c r="Q202" s="23">
        <f t="shared" si="8"/>
        <v>0.5487804878048772</v>
      </c>
    </row>
    <row r="203" spans="1:17">
      <c r="A203" t="s">
        <v>218</v>
      </c>
      <c r="B203">
        <v>14.214</v>
      </c>
      <c r="C203">
        <v>42.1539</v>
      </c>
      <c r="D203">
        <v>1.2744</v>
      </c>
      <c r="E203">
        <v>-0.17610000000000001</v>
      </c>
      <c r="F203">
        <v>0.62870000000000004</v>
      </c>
      <c r="G203">
        <v>140.9417</v>
      </c>
      <c r="H203">
        <v>4.0483000000000002</v>
      </c>
      <c r="I203">
        <v>35.001199999999997</v>
      </c>
      <c r="J203">
        <v>26.202500000000001</v>
      </c>
      <c r="K203">
        <v>13.305999999999999</v>
      </c>
      <c r="L203">
        <f t="shared" si="6"/>
        <v>14.274892853583175</v>
      </c>
      <c r="M203">
        <f t="shared" si="7"/>
        <v>34.993902439024389</v>
      </c>
      <c r="Q203" s="23">
        <f t="shared" si="8"/>
        <v>0.5487804878048772</v>
      </c>
    </row>
    <row r="204" spans="1:17">
      <c r="A204" t="s">
        <v>219</v>
      </c>
      <c r="B204">
        <v>14.2155</v>
      </c>
      <c r="C204">
        <v>42.147199999999998</v>
      </c>
      <c r="D204">
        <v>1.2890999999999999</v>
      </c>
      <c r="E204">
        <v>-0.17610000000000001</v>
      </c>
      <c r="F204">
        <v>0.62870000000000004</v>
      </c>
      <c r="G204">
        <v>140.9417</v>
      </c>
      <c r="H204">
        <v>4.0483000000000002</v>
      </c>
      <c r="I204">
        <v>34.993600000000001</v>
      </c>
      <c r="J204">
        <v>26.196100000000001</v>
      </c>
      <c r="K204">
        <v>13.2692</v>
      </c>
      <c r="L204">
        <f t="shared" ref="L204:L267" si="9">(B204+0.108)/1.0033</f>
        <v>14.276387919864447</v>
      </c>
      <c r="M204">
        <f t="shared" ref="M204:M267" si="10">(I204+0.0067)/1.0004</f>
        <v>34.986305477808884</v>
      </c>
      <c r="Q204" s="23">
        <f t="shared" ref="Q204:Q267" si="11">(D204-1.2294)/0.082</f>
        <v>0.72804878048780319</v>
      </c>
    </row>
    <row r="205" spans="1:17">
      <c r="A205" t="s">
        <v>220</v>
      </c>
      <c r="B205">
        <v>14.212999999999999</v>
      </c>
      <c r="C205">
        <v>42.146999999999998</v>
      </c>
      <c r="D205">
        <v>1.2890999999999999</v>
      </c>
      <c r="E205">
        <v>-0.17580000000000001</v>
      </c>
      <c r="F205">
        <v>0.59809999999999997</v>
      </c>
      <c r="G205">
        <v>138.50069999999999</v>
      </c>
      <c r="H205">
        <v>4.0544000000000002</v>
      </c>
      <c r="I205">
        <v>34.995600000000003</v>
      </c>
      <c r="J205">
        <v>26.199000000000002</v>
      </c>
      <c r="K205">
        <v>13.4452</v>
      </c>
      <c r="L205">
        <f t="shared" si="9"/>
        <v>14.273896142728994</v>
      </c>
      <c r="M205">
        <f t="shared" si="10"/>
        <v>34.988304678128756</v>
      </c>
      <c r="Q205" s="23">
        <f t="shared" si="11"/>
        <v>0.72804878048780319</v>
      </c>
    </row>
    <row r="206" spans="1:17">
      <c r="A206" t="s">
        <v>221</v>
      </c>
      <c r="B206">
        <v>14.2135</v>
      </c>
      <c r="C206">
        <v>42.146999999999998</v>
      </c>
      <c r="D206">
        <v>1.4209000000000001</v>
      </c>
      <c r="E206">
        <v>-0.17580000000000001</v>
      </c>
      <c r="F206">
        <v>0.59809999999999997</v>
      </c>
      <c r="G206">
        <v>138.50069999999999</v>
      </c>
      <c r="H206">
        <v>4.0544000000000002</v>
      </c>
      <c r="I206">
        <v>34.995100000000001</v>
      </c>
      <c r="J206">
        <v>26.199000000000002</v>
      </c>
      <c r="K206">
        <v>13.5624</v>
      </c>
      <c r="L206">
        <f t="shared" si="9"/>
        <v>14.274394498156084</v>
      </c>
      <c r="M206">
        <f t="shared" si="10"/>
        <v>34.987804878048784</v>
      </c>
      <c r="Q206" s="23">
        <f t="shared" si="11"/>
        <v>2.3353658536585367</v>
      </c>
    </row>
    <row r="207" spans="1:17">
      <c r="A207" t="s">
        <v>222</v>
      </c>
      <c r="B207">
        <v>14.2135</v>
      </c>
      <c r="C207">
        <v>42.144100000000002</v>
      </c>
      <c r="D207">
        <v>1.4209000000000001</v>
      </c>
      <c r="E207">
        <v>-0.1767</v>
      </c>
      <c r="F207">
        <v>0.62870000000000004</v>
      </c>
      <c r="G207">
        <v>139.72120000000001</v>
      </c>
      <c r="H207">
        <v>4.0580999999999996</v>
      </c>
      <c r="I207">
        <v>34.992400000000004</v>
      </c>
      <c r="J207">
        <v>26.1966</v>
      </c>
      <c r="K207">
        <v>13.468999999999999</v>
      </c>
      <c r="L207">
        <f t="shared" si="9"/>
        <v>14.274394498156084</v>
      </c>
      <c r="M207">
        <f t="shared" si="10"/>
        <v>34.985105957616959</v>
      </c>
      <c r="Q207" s="23">
        <f t="shared" si="11"/>
        <v>2.3353658536585367</v>
      </c>
    </row>
    <row r="208" spans="1:17">
      <c r="A208" t="s">
        <v>223</v>
      </c>
      <c r="B208">
        <v>14.212999999999999</v>
      </c>
      <c r="C208">
        <v>42.145899999999997</v>
      </c>
      <c r="D208">
        <v>1.3037000000000001</v>
      </c>
      <c r="E208">
        <v>-0.1767</v>
      </c>
      <c r="F208">
        <v>0.62870000000000004</v>
      </c>
      <c r="G208">
        <v>139.72120000000001</v>
      </c>
      <c r="H208">
        <v>4.0580999999999996</v>
      </c>
      <c r="I208">
        <v>34.994599999999998</v>
      </c>
      <c r="J208">
        <v>26.198599999999999</v>
      </c>
      <c r="K208">
        <v>13.514799999999999</v>
      </c>
      <c r="L208">
        <f t="shared" si="9"/>
        <v>14.273896142728994</v>
      </c>
      <c r="M208">
        <f t="shared" si="10"/>
        <v>34.987305077968813</v>
      </c>
      <c r="Q208" s="23">
        <f t="shared" si="11"/>
        <v>0.90609756097561012</v>
      </c>
    </row>
    <row r="209" spans="1:17">
      <c r="A209" t="s">
        <v>224</v>
      </c>
      <c r="B209">
        <v>14.2125</v>
      </c>
      <c r="C209">
        <v>42.148899999999998</v>
      </c>
      <c r="D209">
        <v>1.3037000000000001</v>
      </c>
      <c r="E209">
        <v>-0.1782</v>
      </c>
      <c r="F209">
        <v>0.58589999999999998</v>
      </c>
      <c r="G209">
        <v>138.50069999999999</v>
      </c>
      <c r="H209">
        <v>4.0544000000000002</v>
      </c>
      <c r="I209">
        <v>34.997799999999998</v>
      </c>
      <c r="J209">
        <v>26.2014</v>
      </c>
      <c r="K209">
        <v>13.580299999999999</v>
      </c>
      <c r="L209">
        <f t="shared" si="9"/>
        <v>14.273397787301903</v>
      </c>
      <c r="M209">
        <f t="shared" si="10"/>
        <v>34.99050379848061</v>
      </c>
      <c r="Q209" s="23">
        <f t="shared" si="11"/>
        <v>0.90609756097561012</v>
      </c>
    </row>
    <row r="210" spans="1:17">
      <c r="A210" t="s">
        <v>225</v>
      </c>
      <c r="B210">
        <v>14.21</v>
      </c>
      <c r="C210">
        <v>42.148000000000003</v>
      </c>
      <c r="D210">
        <v>1.2744</v>
      </c>
      <c r="E210">
        <v>-0.1782</v>
      </c>
      <c r="F210">
        <v>0.58589999999999998</v>
      </c>
      <c r="G210">
        <v>138.50069999999999</v>
      </c>
      <c r="H210">
        <v>4.0544000000000002</v>
      </c>
      <c r="I210">
        <v>34.999299999999998</v>
      </c>
      <c r="J210">
        <v>26.2026</v>
      </c>
      <c r="K210">
        <v>13.4694</v>
      </c>
      <c r="L210">
        <f t="shared" si="9"/>
        <v>14.270906010166451</v>
      </c>
      <c r="M210">
        <f t="shared" si="10"/>
        <v>34.992003198720511</v>
      </c>
      <c r="Q210" s="23">
        <f t="shared" si="11"/>
        <v>0.5487804878048772</v>
      </c>
    </row>
    <row r="211" spans="1:17">
      <c r="A211" t="s">
        <v>226</v>
      </c>
      <c r="B211">
        <v>14.211</v>
      </c>
      <c r="C211">
        <v>42.146000000000001</v>
      </c>
      <c r="D211">
        <v>1.2304999999999999</v>
      </c>
      <c r="E211">
        <v>-0.17699999999999999</v>
      </c>
      <c r="F211">
        <v>0.58589999999999998</v>
      </c>
      <c r="G211">
        <v>138.50069999999999</v>
      </c>
      <c r="H211">
        <v>4.0544000000000002</v>
      </c>
      <c r="I211">
        <v>34.996600000000001</v>
      </c>
      <c r="J211">
        <v>26.1995</v>
      </c>
      <c r="K211">
        <v>13.2895</v>
      </c>
      <c r="L211">
        <f t="shared" si="9"/>
        <v>14.271902721020632</v>
      </c>
      <c r="M211">
        <f t="shared" si="10"/>
        <v>34.989304278288692</v>
      </c>
      <c r="Q211" s="23">
        <f t="shared" si="11"/>
        <v>1.3414634146339985E-2</v>
      </c>
    </row>
    <row r="212" spans="1:17">
      <c r="A212" t="s">
        <v>227</v>
      </c>
      <c r="B212">
        <v>14.211499999999999</v>
      </c>
      <c r="C212">
        <v>42.143099999999997</v>
      </c>
      <c r="D212">
        <v>1.2304999999999999</v>
      </c>
      <c r="E212">
        <v>-0.17699999999999999</v>
      </c>
      <c r="F212">
        <v>0.59199999999999997</v>
      </c>
      <c r="G212">
        <v>151.92599999999999</v>
      </c>
      <c r="H212">
        <v>4.0495000000000001</v>
      </c>
      <c r="I212">
        <v>34.993400000000001</v>
      </c>
      <c r="J212">
        <v>26.196899999999999</v>
      </c>
      <c r="K212">
        <v>13.284800000000001</v>
      </c>
      <c r="L212">
        <f t="shared" si="9"/>
        <v>14.272401076447721</v>
      </c>
      <c r="M212">
        <f t="shared" si="10"/>
        <v>34.986105557776895</v>
      </c>
      <c r="Q212" s="23">
        <f t="shared" si="11"/>
        <v>1.3414634146339985E-2</v>
      </c>
    </row>
    <row r="213" spans="1:17">
      <c r="A213" t="s">
        <v>228</v>
      </c>
      <c r="B213">
        <v>14.212</v>
      </c>
      <c r="C213">
        <v>42.1479</v>
      </c>
      <c r="D213">
        <v>1.3623000000000001</v>
      </c>
      <c r="E213">
        <v>-0.17699999999999999</v>
      </c>
      <c r="F213">
        <v>0.59199999999999997</v>
      </c>
      <c r="G213">
        <v>151.92599999999999</v>
      </c>
      <c r="H213">
        <v>4.0495000000000001</v>
      </c>
      <c r="I213">
        <v>34.997300000000003</v>
      </c>
      <c r="J213">
        <v>26.200399999999998</v>
      </c>
      <c r="K213">
        <v>13.413399999999999</v>
      </c>
      <c r="L213">
        <f t="shared" si="9"/>
        <v>14.272899431874812</v>
      </c>
      <c r="M213">
        <f t="shared" si="10"/>
        <v>34.990003998400645</v>
      </c>
      <c r="Q213" s="23">
        <f t="shared" si="11"/>
        <v>1.6207317073170733</v>
      </c>
    </row>
    <row r="214" spans="1:17">
      <c r="A214" t="s">
        <v>229</v>
      </c>
      <c r="B214">
        <v>14.212999999999999</v>
      </c>
      <c r="C214">
        <v>42.1509</v>
      </c>
      <c r="D214">
        <v>1.3623000000000001</v>
      </c>
      <c r="E214">
        <v>-0.17730000000000001</v>
      </c>
      <c r="F214">
        <v>0.6714</v>
      </c>
      <c r="G214">
        <v>145.8236</v>
      </c>
      <c r="H214">
        <v>4.0349000000000004</v>
      </c>
      <c r="I214">
        <v>34.999200000000002</v>
      </c>
      <c r="J214">
        <v>26.202200000000001</v>
      </c>
      <c r="K214">
        <v>13.529400000000001</v>
      </c>
      <c r="L214">
        <f t="shared" si="9"/>
        <v>14.273896142728994</v>
      </c>
      <c r="M214">
        <f t="shared" si="10"/>
        <v>34.991903238704523</v>
      </c>
      <c r="Q214" s="23">
        <f t="shared" si="11"/>
        <v>1.6207317073170733</v>
      </c>
    </row>
    <row r="215" spans="1:17">
      <c r="A215" t="s">
        <v>230</v>
      </c>
      <c r="B215">
        <v>14.2125</v>
      </c>
      <c r="C215">
        <v>42.149000000000001</v>
      </c>
      <c r="D215">
        <v>1.2744</v>
      </c>
      <c r="E215">
        <v>-0.17730000000000001</v>
      </c>
      <c r="F215">
        <v>0.6714</v>
      </c>
      <c r="G215">
        <v>145.8236</v>
      </c>
      <c r="H215">
        <v>4.0349000000000004</v>
      </c>
      <c r="I215">
        <v>34.997900000000001</v>
      </c>
      <c r="J215">
        <v>26.201000000000001</v>
      </c>
      <c r="K215">
        <v>13.452</v>
      </c>
      <c r="L215">
        <f t="shared" si="9"/>
        <v>14.273397787301903</v>
      </c>
      <c r="M215">
        <f t="shared" si="10"/>
        <v>34.990603758496604</v>
      </c>
      <c r="Q215" s="23">
        <f t="shared" si="11"/>
        <v>0.5487804878048772</v>
      </c>
    </row>
    <row r="216" spans="1:17">
      <c r="A216" t="s">
        <v>231</v>
      </c>
      <c r="B216">
        <v>14.212999999999999</v>
      </c>
      <c r="C216">
        <v>42.1509</v>
      </c>
      <c r="D216">
        <v>1.2744</v>
      </c>
      <c r="E216">
        <v>-0.17730000000000001</v>
      </c>
      <c r="F216">
        <v>0.61650000000000005</v>
      </c>
      <c r="G216">
        <v>139.72120000000001</v>
      </c>
      <c r="H216">
        <v>4.0507</v>
      </c>
      <c r="I216">
        <v>34.999299999999998</v>
      </c>
      <c r="J216">
        <v>26.201699999999999</v>
      </c>
      <c r="K216">
        <v>13.4017</v>
      </c>
      <c r="L216">
        <f t="shared" si="9"/>
        <v>14.273896142728994</v>
      </c>
      <c r="M216">
        <f t="shared" si="10"/>
        <v>34.992003198720511</v>
      </c>
      <c r="Q216" s="23">
        <f t="shared" si="11"/>
        <v>0.5487804878048772</v>
      </c>
    </row>
    <row r="217" spans="1:17">
      <c r="A217" t="s">
        <v>232</v>
      </c>
      <c r="B217">
        <v>14.212999999999999</v>
      </c>
      <c r="C217">
        <v>42.151000000000003</v>
      </c>
      <c r="D217">
        <v>1.3037000000000001</v>
      </c>
      <c r="E217">
        <v>-0.17730000000000001</v>
      </c>
      <c r="F217">
        <v>0.61650000000000005</v>
      </c>
      <c r="G217">
        <v>139.72120000000001</v>
      </c>
      <c r="H217">
        <v>4.0507</v>
      </c>
      <c r="I217">
        <v>34.999299999999998</v>
      </c>
      <c r="J217">
        <v>26.202100000000002</v>
      </c>
      <c r="K217">
        <v>13.4969</v>
      </c>
      <c r="L217">
        <f t="shared" si="9"/>
        <v>14.273896142728994</v>
      </c>
      <c r="M217">
        <f t="shared" si="10"/>
        <v>34.992003198720511</v>
      </c>
      <c r="Q217" s="23">
        <f t="shared" si="11"/>
        <v>0.90609756097561012</v>
      </c>
    </row>
    <row r="218" spans="1:17">
      <c r="A218" t="s">
        <v>233</v>
      </c>
      <c r="B218">
        <v>14.212999999999999</v>
      </c>
      <c r="C218">
        <v>42.147100000000002</v>
      </c>
      <c r="D218">
        <v>1.3037000000000001</v>
      </c>
      <c r="E218">
        <v>-0.17760000000000001</v>
      </c>
      <c r="F218">
        <v>0.58589999999999998</v>
      </c>
      <c r="G218">
        <v>138.50069999999999</v>
      </c>
      <c r="H218">
        <v>4.0471000000000004</v>
      </c>
      <c r="I218">
        <v>34.995699999999999</v>
      </c>
      <c r="J218">
        <v>26.199300000000001</v>
      </c>
      <c r="K218">
        <v>13.4994</v>
      </c>
      <c r="L218">
        <f t="shared" si="9"/>
        <v>14.273896142728994</v>
      </c>
      <c r="M218">
        <f t="shared" si="10"/>
        <v>34.988404638144743</v>
      </c>
      <c r="Q218" s="23">
        <f t="shared" si="11"/>
        <v>0.90609756097561012</v>
      </c>
    </row>
    <row r="219" spans="1:17">
      <c r="A219" t="s">
        <v>234</v>
      </c>
      <c r="B219">
        <v>14.212</v>
      </c>
      <c r="C219">
        <v>42.152799999999999</v>
      </c>
      <c r="D219">
        <v>1.3184</v>
      </c>
      <c r="E219">
        <v>-0.17760000000000001</v>
      </c>
      <c r="F219">
        <v>0.58589999999999998</v>
      </c>
      <c r="G219">
        <v>138.50069999999999</v>
      </c>
      <c r="H219">
        <v>4.0471000000000004</v>
      </c>
      <c r="I219">
        <v>35.002000000000002</v>
      </c>
      <c r="J219">
        <v>26.203700000000001</v>
      </c>
      <c r="K219">
        <v>13.354699999999999</v>
      </c>
      <c r="L219">
        <f t="shared" si="9"/>
        <v>14.272899431874812</v>
      </c>
      <c r="M219">
        <f t="shared" si="10"/>
        <v>34.994702119152343</v>
      </c>
      <c r="Q219" s="23">
        <f t="shared" si="11"/>
        <v>1.0853658536585362</v>
      </c>
    </row>
    <row r="220" spans="1:17">
      <c r="A220" t="s">
        <v>235</v>
      </c>
      <c r="B220">
        <v>14.2135</v>
      </c>
      <c r="C220">
        <v>42.150100000000002</v>
      </c>
      <c r="D220">
        <v>1.2158</v>
      </c>
      <c r="E220">
        <v>-0.1767</v>
      </c>
      <c r="F220">
        <v>0.58589999999999998</v>
      </c>
      <c r="G220">
        <v>138.50069999999999</v>
      </c>
      <c r="H220">
        <v>4.0471000000000004</v>
      </c>
      <c r="I220">
        <v>34.997999999999998</v>
      </c>
      <c r="J220">
        <v>26.200199999999999</v>
      </c>
      <c r="K220">
        <v>13.3187</v>
      </c>
      <c r="L220">
        <f t="shared" si="9"/>
        <v>14.274394498156084</v>
      </c>
      <c r="M220">
        <f t="shared" si="10"/>
        <v>34.990703718512599</v>
      </c>
      <c r="Q220" s="23">
        <f t="shared" si="11"/>
        <v>-0.16585365853658604</v>
      </c>
    </row>
    <row r="221" spans="1:17">
      <c r="A221" t="s">
        <v>236</v>
      </c>
      <c r="B221">
        <v>14.212999999999999</v>
      </c>
      <c r="C221">
        <v>42.148000000000003</v>
      </c>
      <c r="D221">
        <v>1.2158</v>
      </c>
      <c r="E221">
        <v>-0.1779</v>
      </c>
      <c r="F221">
        <v>0.64090000000000003</v>
      </c>
      <c r="G221">
        <v>139.72120000000001</v>
      </c>
      <c r="H221">
        <v>4.0495000000000001</v>
      </c>
      <c r="I221">
        <v>34.996600000000001</v>
      </c>
      <c r="J221">
        <v>26.1999</v>
      </c>
      <c r="K221">
        <v>13.4787</v>
      </c>
      <c r="L221">
        <f t="shared" si="9"/>
        <v>14.273896142728994</v>
      </c>
      <c r="M221">
        <f t="shared" si="10"/>
        <v>34.989304278288692</v>
      </c>
      <c r="Q221" s="23">
        <f t="shared" si="11"/>
        <v>-0.16585365853658604</v>
      </c>
    </row>
    <row r="222" spans="1:17">
      <c r="A222" t="s">
        <v>237</v>
      </c>
      <c r="B222">
        <v>14.2135</v>
      </c>
      <c r="C222">
        <v>42.149000000000001</v>
      </c>
      <c r="D222">
        <v>1.2451000000000001</v>
      </c>
      <c r="E222">
        <v>-0.1779</v>
      </c>
      <c r="F222">
        <v>0.64090000000000003</v>
      </c>
      <c r="G222">
        <v>139.72120000000001</v>
      </c>
      <c r="H222">
        <v>4.0495000000000001</v>
      </c>
      <c r="I222">
        <v>34.996899999999997</v>
      </c>
      <c r="J222">
        <v>26.200399999999998</v>
      </c>
      <c r="K222">
        <v>13.5472</v>
      </c>
      <c r="L222">
        <f t="shared" si="9"/>
        <v>14.274394498156084</v>
      </c>
      <c r="M222">
        <f t="shared" si="10"/>
        <v>34.989604158336668</v>
      </c>
      <c r="Q222" s="23">
        <f t="shared" si="11"/>
        <v>0.1914634146341469</v>
      </c>
    </row>
    <row r="223" spans="1:17">
      <c r="A223" t="s">
        <v>238</v>
      </c>
      <c r="B223">
        <v>14.214</v>
      </c>
      <c r="C223">
        <v>42.146099999999997</v>
      </c>
      <c r="D223">
        <v>1.2451000000000001</v>
      </c>
      <c r="E223">
        <v>-0.17699999999999999</v>
      </c>
      <c r="F223">
        <v>0.59809999999999997</v>
      </c>
      <c r="G223">
        <v>138.50069999999999</v>
      </c>
      <c r="H223">
        <v>4.0446</v>
      </c>
      <c r="I223">
        <v>34.9938</v>
      </c>
      <c r="J223">
        <v>26.197299999999998</v>
      </c>
      <c r="K223">
        <v>13.420299999999999</v>
      </c>
      <c r="L223">
        <f t="shared" si="9"/>
        <v>14.274892853583175</v>
      </c>
      <c r="M223">
        <f t="shared" si="10"/>
        <v>34.986505397840865</v>
      </c>
      <c r="Q223" s="23">
        <f t="shared" si="11"/>
        <v>0.1914634146341469</v>
      </c>
    </row>
    <row r="224" spans="1:17">
      <c r="A224" t="s">
        <v>239</v>
      </c>
      <c r="B224">
        <v>14.215999999999999</v>
      </c>
      <c r="C224">
        <v>42.155700000000003</v>
      </c>
      <c r="D224">
        <v>1.333</v>
      </c>
      <c r="E224">
        <v>-0.17699999999999999</v>
      </c>
      <c r="F224">
        <v>0.59809999999999997</v>
      </c>
      <c r="G224">
        <v>138.50069999999999</v>
      </c>
      <c r="H224">
        <v>4.0446</v>
      </c>
      <c r="I224">
        <v>35.000999999999998</v>
      </c>
      <c r="J224">
        <v>26.202200000000001</v>
      </c>
      <c r="K224">
        <v>13.3687</v>
      </c>
      <c r="L224">
        <f t="shared" si="9"/>
        <v>14.276886275291536</v>
      </c>
      <c r="M224">
        <f t="shared" si="10"/>
        <v>34.993702518992407</v>
      </c>
      <c r="Q224" s="23">
        <f t="shared" si="11"/>
        <v>1.2634146341463404</v>
      </c>
    </row>
    <row r="225" spans="1:17">
      <c r="A225" t="s">
        <v>240</v>
      </c>
      <c r="B225">
        <v>14.215999999999999</v>
      </c>
      <c r="C225">
        <v>42.154000000000003</v>
      </c>
      <c r="D225">
        <v>1.333</v>
      </c>
      <c r="E225">
        <v>-0.1767</v>
      </c>
      <c r="F225">
        <v>0.62870000000000004</v>
      </c>
      <c r="G225">
        <v>140.9417</v>
      </c>
      <c r="H225">
        <v>4.0410000000000004</v>
      </c>
      <c r="I225">
        <v>34.999400000000001</v>
      </c>
      <c r="J225">
        <v>26.2013</v>
      </c>
      <c r="K225">
        <v>13.447800000000001</v>
      </c>
      <c r="L225">
        <f t="shared" si="9"/>
        <v>14.276886275291536</v>
      </c>
      <c r="M225">
        <f t="shared" si="10"/>
        <v>34.992103158736512</v>
      </c>
      <c r="Q225" s="23">
        <f t="shared" si="11"/>
        <v>1.2634146341463404</v>
      </c>
    </row>
    <row r="226" spans="1:17">
      <c r="A226" t="s">
        <v>241</v>
      </c>
      <c r="B226">
        <v>14.2155</v>
      </c>
      <c r="C226">
        <v>42.155900000000003</v>
      </c>
      <c r="D226">
        <v>1.2158</v>
      </c>
      <c r="E226">
        <v>-0.1767</v>
      </c>
      <c r="F226">
        <v>0.62870000000000004</v>
      </c>
      <c r="G226">
        <v>140.9417</v>
      </c>
      <c r="H226">
        <v>4.0410000000000004</v>
      </c>
      <c r="I226">
        <v>35.001600000000003</v>
      </c>
      <c r="J226">
        <v>26.203199999999999</v>
      </c>
      <c r="K226">
        <v>13.4499</v>
      </c>
      <c r="L226">
        <f t="shared" si="9"/>
        <v>14.276387919864447</v>
      </c>
      <c r="M226">
        <f t="shared" si="10"/>
        <v>34.994302279088373</v>
      </c>
      <c r="Q226" s="23">
        <f t="shared" si="11"/>
        <v>-0.16585365853658604</v>
      </c>
    </row>
    <row r="227" spans="1:17">
      <c r="A227" t="s">
        <v>242</v>
      </c>
      <c r="B227">
        <v>14.217000000000001</v>
      </c>
      <c r="C227">
        <v>42.155999999999999</v>
      </c>
      <c r="D227">
        <v>1.2158</v>
      </c>
      <c r="E227">
        <v>-0.17699999999999999</v>
      </c>
      <c r="F227">
        <v>0.57979999999999998</v>
      </c>
      <c r="G227">
        <v>136.05969999999999</v>
      </c>
      <c r="H227">
        <v>4.0446</v>
      </c>
      <c r="I227">
        <v>35.000399999999999</v>
      </c>
      <c r="J227">
        <v>26.2013</v>
      </c>
      <c r="K227">
        <v>13.321199999999999</v>
      </c>
      <c r="L227">
        <f t="shared" si="9"/>
        <v>14.27788298614572</v>
      </c>
      <c r="M227">
        <f t="shared" si="10"/>
        <v>34.993102758896441</v>
      </c>
      <c r="Q227" s="23">
        <f t="shared" si="11"/>
        <v>-0.16585365853658604</v>
      </c>
    </row>
    <row r="228" spans="1:17">
      <c r="A228" t="s">
        <v>243</v>
      </c>
      <c r="B228">
        <v>14.2165</v>
      </c>
      <c r="C228">
        <v>42.147199999999998</v>
      </c>
      <c r="D228">
        <v>1.2598</v>
      </c>
      <c r="E228">
        <v>-0.17699999999999999</v>
      </c>
      <c r="F228">
        <v>0.57979999999999998</v>
      </c>
      <c r="G228">
        <v>136.05969999999999</v>
      </c>
      <c r="H228">
        <v>4.0446</v>
      </c>
      <c r="I228">
        <v>34.992699999999999</v>
      </c>
      <c r="J228">
        <v>26.195699999999999</v>
      </c>
      <c r="K228">
        <v>13.366099999999999</v>
      </c>
      <c r="L228">
        <f t="shared" si="9"/>
        <v>14.277384630718627</v>
      </c>
      <c r="M228">
        <f t="shared" si="10"/>
        <v>34.985405837664935</v>
      </c>
      <c r="Q228" s="23">
        <f t="shared" si="11"/>
        <v>0.37073170731707294</v>
      </c>
    </row>
    <row r="229" spans="1:17">
      <c r="A229" t="s">
        <v>244</v>
      </c>
      <c r="B229">
        <v>14.215999999999999</v>
      </c>
      <c r="C229">
        <v>42.146000000000001</v>
      </c>
      <c r="D229">
        <v>1.2598</v>
      </c>
      <c r="E229">
        <v>-0.17699999999999999</v>
      </c>
      <c r="F229">
        <v>0.57979999999999998</v>
      </c>
      <c r="G229">
        <v>136.05969999999999</v>
      </c>
      <c r="H229">
        <v>4.0446</v>
      </c>
      <c r="I229">
        <v>34.991900000000001</v>
      </c>
      <c r="J229">
        <v>26.196200000000001</v>
      </c>
      <c r="K229">
        <v>13.592499999999999</v>
      </c>
      <c r="L229">
        <f t="shared" si="9"/>
        <v>14.276886275291536</v>
      </c>
      <c r="M229">
        <f t="shared" si="10"/>
        <v>34.984606157536987</v>
      </c>
      <c r="Q229" s="23">
        <f t="shared" si="11"/>
        <v>0.37073170731707294</v>
      </c>
    </row>
    <row r="230" spans="1:17">
      <c r="A230" t="s">
        <v>245</v>
      </c>
      <c r="B230">
        <v>14.2155</v>
      </c>
      <c r="C230">
        <v>42.153799999999997</v>
      </c>
      <c r="D230">
        <v>1.2598</v>
      </c>
      <c r="E230">
        <v>-0.1767</v>
      </c>
      <c r="F230">
        <v>0.62870000000000004</v>
      </c>
      <c r="G230">
        <v>139.72120000000001</v>
      </c>
      <c r="H230">
        <v>4.0458999999999996</v>
      </c>
      <c r="I230">
        <v>34.999600000000001</v>
      </c>
      <c r="J230">
        <v>26.202100000000002</v>
      </c>
      <c r="K230">
        <v>13.5663</v>
      </c>
      <c r="L230">
        <f t="shared" si="9"/>
        <v>14.276387919864447</v>
      </c>
      <c r="M230">
        <f t="shared" si="10"/>
        <v>34.992303078768501</v>
      </c>
      <c r="Q230" s="23">
        <f t="shared" si="11"/>
        <v>0.37073170731707294</v>
      </c>
    </row>
    <row r="231" spans="1:17">
      <c r="A231" t="s">
        <v>246</v>
      </c>
      <c r="B231">
        <v>14.2155</v>
      </c>
      <c r="C231">
        <v>42.144199999999998</v>
      </c>
      <c r="D231">
        <v>1.2598</v>
      </c>
      <c r="E231">
        <v>-0.1767</v>
      </c>
      <c r="F231">
        <v>0.62870000000000004</v>
      </c>
      <c r="G231">
        <v>139.72120000000001</v>
      </c>
      <c r="H231">
        <v>4.0458999999999996</v>
      </c>
      <c r="I231">
        <v>34.9908</v>
      </c>
      <c r="J231">
        <v>26.194600000000001</v>
      </c>
      <c r="K231">
        <v>13.4047</v>
      </c>
      <c r="L231">
        <f t="shared" si="9"/>
        <v>14.276387919864447</v>
      </c>
      <c r="M231">
        <f t="shared" si="10"/>
        <v>34.983506597361057</v>
      </c>
      <c r="Q231" s="23">
        <f t="shared" si="11"/>
        <v>0.37073170731707294</v>
      </c>
    </row>
    <row r="232" spans="1:17">
      <c r="A232" t="s">
        <v>247</v>
      </c>
      <c r="B232">
        <v>14.2135</v>
      </c>
      <c r="C232">
        <v>42.1479</v>
      </c>
      <c r="D232">
        <v>1.2598</v>
      </c>
      <c r="E232">
        <v>-0.17460000000000001</v>
      </c>
      <c r="F232">
        <v>0.62870000000000004</v>
      </c>
      <c r="G232">
        <v>140.9417</v>
      </c>
      <c r="H232">
        <v>4.0434000000000001</v>
      </c>
      <c r="I232">
        <v>34.996000000000002</v>
      </c>
      <c r="J232">
        <v>26.198699999999999</v>
      </c>
      <c r="K232">
        <v>13.32</v>
      </c>
      <c r="L232">
        <f t="shared" si="9"/>
        <v>14.274394498156084</v>
      </c>
      <c r="M232">
        <f t="shared" si="10"/>
        <v>34.988704518192726</v>
      </c>
      <c r="Q232" s="23">
        <f t="shared" si="11"/>
        <v>0.37073170731707294</v>
      </c>
    </row>
    <row r="233" spans="1:17">
      <c r="A233" t="s">
        <v>248</v>
      </c>
      <c r="B233">
        <v>14.2125</v>
      </c>
      <c r="C233">
        <v>42.146000000000001</v>
      </c>
      <c r="D233">
        <v>1.2598</v>
      </c>
      <c r="E233">
        <v>-0.17460000000000001</v>
      </c>
      <c r="F233">
        <v>0.62870000000000004</v>
      </c>
      <c r="G233">
        <v>140.9417</v>
      </c>
      <c r="H233">
        <v>4.0434000000000001</v>
      </c>
      <c r="I233">
        <v>34.995199999999997</v>
      </c>
      <c r="J233">
        <v>26.198699999999999</v>
      </c>
      <c r="K233">
        <v>13.414300000000001</v>
      </c>
      <c r="L233">
        <f t="shared" si="9"/>
        <v>14.273397787301903</v>
      </c>
      <c r="M233">
        <f t="shared" si="10"/>
        <v>34.987904838064772</v>
      </c>
      <c r="Q233" s="23">
        <f t="shared" si="11"/>
        <v>0.37073170731707294</v>
      </c>
    </row>
    <row r="234" spans="1:17">
      <c r="A234" t="s">
        <v>249</v>
      </c>
      <c r="B234">
        <v>14.212</v>
      </c>
      <c r="C234">
        <v>42.143099999999997</v>
      </c>
      <c r="D234">
        <v>1.2598</v>
      </c>
      <c r="E234">
        <v>-0.17580000000000001</v>
      </c>
      <c r="F234">
        <v>0.62260000000000004</v>
      </c>
      <c r="G234">
        <v>136.05969999999999</v>
      </c>
      <c r="H234">
        <v>4.0434000000000001</v>
      </c>
      <c r="I234">
        <v>34.992899999999999</v>
      </c>
      <c r="J234">
        <v>26.197099999999999</v>
      </c>
      <c r="K234">
        <v>13.449</v>
      </c>
      <c r="L234">
        <f t="shared" si="9"/>
        <v>14.272899431874812</v>
      </c>
      <c r="M234">
        <f t="shared" si="10"/>
        <v>34.985605757696923</v>
      </c>
      <c r="Q234" s="23">
        <f t="shared" si="11"/>
        <v>0.37073170731707294</v>
      </c>
    </row>
    <row r="235" spans="1:17">
      <c r="A235" t="s">
        <v>250</v>
      </c>
      <c r="B235">
        <v>14.212999999999999</v>
      </c>
      <c r="C235">
        <v>42.143999999999998</v>
      </c>
      <c r="D235">
        <v>1.2451000000000001</v>
      </c>
      <c r="E235">
        <v>-0.17580000000000001</v>
      </c>
      <c r="F235">
        <v>0.62260000000000004</v>
      </c>
      <c r="G235">
        <v>136.05969999999999</v>
      </c>
      <c r="H235">
        <v>4.0434000000000001</v>
      </c>
      <c r="I235">
        <v>34.992800000000003</v>
      </c>
      <c r="J235">
        <v>26.1967</v>
      </c>
      <c r="K235">
        <v>13.4177</v>
      </c>
      <c r="L235">
        <f t="shared" si="9"/>
        <v>14.273896142728994</v>
      </c>
      <c r="M235">
        <f t="shared" si="10"/>
        <v>34.985505797680936</v>
      </c>
      <c r="Q235" s="23">
        <f t="shared" si="11"/>
        <v>0.1914634146341469</v>
      </c>
    </row>
    <row r="236" spans="1:17">
      <c r="A236" t="s">
        <v>251</v>
      </c>
      <c r="B236">
        <v>14.2135</v>
      </c>
      <c r="C236">
        <v>42.151800000000001</v>
      </c>
      <c r="D236">
        <v>1.2451000000000001</v>
      </c>
      <c r="E236">
        <v>-0.17549999999999999</v>
      </c>
      <c r="F236">
        <v>0.57979999999999998</v>
      </c>
      <c r="G236">
        <v>137.28020000000001</v>
      </c>
      <c r="H236">
        <v>4.0434000000000001</v>
      </c>
      <c r="I236">
        <v>34.999600000000001</v>
      </c>
      <c r="J236">
        <v>26.201899999999998</v>
      </c>
      <c r="K236">
        <v>13.4169</v>
      </c>
      <c r="L236">
        <f t="shared" si="9"/>
        <v>14.274394498156084</v>
      </c>
      <c r="M236">
        <f t="shared" si="10"/>
        <v>34.992303078768501</v>
      </c>
      <c r="Q236" s="23">
        <f t="shared" si="11"/>
        <v>0.1914634146341469</v>
      </c>
    </row>
    <row r="237" spans="1:17">
      <c r="A237" t="s">
        <v>252</v>
      </c>
      <c r="B237">
        <v>14.214499999999999</v>
      </c>
      <c r="C237">
        <v>42.152999999999999</v>
      </c>
      <c r="D237">
        <v>1.2598</v>
      </c>
      <c r="E237">
        <v>-0.17549999999999999</v>
      </c>
      <c r="F237">
        <v>0.57979999999999998</v>
      </c>
      <c r="G237">
        <v>137.28020000000001</v>
      </c>
      <c r="H237">
        <v>4.0434000000000001</v>
      </c>
      <c r="I237">
        <v>34.9998</v>
      </c>
      <c r="J237">
        <v>26.201799999999999</v>
      </c>
      <c r="K237">
        <v>13.4169</v>
      </c>
      <c r="L237">
        <f t="shared" si="9"/>
        <v>14.275391209010264</v>
      </c>
      <c r="M237">
        <f t="shared" si="10"/>
        <v>34.992502998800482</v>
      </c>
      <c r="Q237" s="23">
        <f t="shared" si="11"/>
        <v>0.37073170731707294</v>
      </c>
    </row>
    <row r="238" spans="1:17">
      <c r="A238" t="s">
        <v>253</v>
      </c>
      <c r="B238">
        <v>14.2155</v>
      </c>
      <c r="C238">
        <v>42.154899999999998</v>
      </c>
      <c r="D238">
        <v>1.2744</v>
      </c>
      <c r="E238">
        <v>-0.17610000000000001</v>
      </c>
      <c r="F238">
        <v>0.57979999999999998</v>
      </c>
      <c r="G238">
        <v>137.28020000000001</v>
      </c>
      <c r="H238">
        <v>4.0434000000000001</v>
      </c>
      <c r="I238">
        <v>35.000700000000002</v>
      </c>
      <c r="J238">
        <v>26.202400000000001</v>
      </c>
      <c r="K238">
        <v>13.433</v>
      </c>
      <c r="L238">
        <f t="shared" si="9"/>
        <v>14.276387919864447</v>
      </c>
      <c r="M238">
        <f t="shared" si="10"/>
        <v>34.993402638944431</v>
      </c>
      <c r="Q238" s="23">
        <f t="shared" si="11"/>
        <v>0.5487804878048772</v>
      </c>
    </row>
    <row r="239" spans="1:17">
      <c r="A239" t="s">
        <v>254</v>
      </c>
      <c r="B239">
        <v>14.214499999999999</v>
      </c>
      <c r="C239">
        <v>42.147199999999998</v>
      </c>
      <c r="D239">
        <v>1.2744</v>
      </c>
      <c r="E239">
        <v>-0.17580000000000001</v>
      </c>
      <c r="F239">
        <v>0.62870000000000004</v>
      </c>
      <c r="G239">
        <v>145.8236</v>
      </c>
      <c r="H239">
        <v>4.0373000000000001</v>
      </c>
      <c r="I239">
        <v>34.994399999999999</v>
      </c>
      <c r="J239">
        <v>26.197700000000001</v>
      </c>
      <c r="K239">
        <v>13.433400000000001</v>
      </c>
      <c r="L239">
        <f t="shared" si="9"/>
        <v>14.275391209010264</v>
      </c>
      <c r="M239">
        <f t="shared" si="10"/>
        <v>34.987105157936831</v>
      </c>
      <c r="Q239" s="23">
        <f t="shared" si="11"/>
        <v>0.5487804878048772</v>
      </c>
    </row>
    <row r="240" spans="1:17">
      <c r="A240" t="s">
        <v>255</v>
      </c>
      <c r="B240">
        <v>14.214499999999999</v>
      </c>
      <c r="C240">
        <v>42.145000000000003</v>
      </c>
      <c r="D240">
        <v>1.2598</v>
      </c>
      <c r="E240">
        <v>-0.17580000000000001</v>
      </c>
      <c r="F240">
        <v>0.62870000000000004</v>
      </c>
      <c r="G240">
        <v>145.8236</v>
      </c>
      <c r="H240">
        <v>4.0373000000000001</v>
      </c>
      <c r="I240">
        <v>34.992400000000004</v>
      </c>
      <c r="J240">
        <v>26.196300000000001</v>
      </c>
      <c r="K240">
        <v>13.4656</v>
      </c>
      <c r="L240">
        <f t="shared" si="9"/>
        <v>14.275391209010264</v>
      </c>
      <c r="M240">
        <f t="shared" si="10"/>
        <v>34.985105957616959</v>
      </c>
      <c r="Q240" s="23">
        <f t="shared" si="11"/>
        <v>0.37073170731707294</v>
      </c>
    </row>
    <row r="241" spans="1:17">
      <c r="A241" t="s">
        <v>256</v>
      </c>
      <c r="B241">
        <v>14.214</v>
      </c>
      <c r="C241">
        <v>42.151800000000001</v>
      </c>
      <c r="D241">
        <v>1.2598</v>
      </c>
      <c r="E241">
        <v>-0.1764</v>
      </c>
      <c r="F241">
        <v>0.62870000000000004</v>
      </c>
      <c r="G241">
        <v>138.50069999999999</v>
      </c>
      <c r="H241">
        <v>4.0385</v>
      </c>
      <c r="I241">
        <v>34.999200000000002</v>
      </c>
      <c r="J241">
        <v>26.201499999999999</v>
      </c>
      <c r="K241">
        <v>13.434200000000001</v>
      </c>
      <c r="L241">
        <f t="shared" si="9"/>
        <v>14.274892853583175</v>
      </c>
      <c r="M241">
        <f t="shared" si="10"/>
        <v>34.991903238704523</v>
      </c>
      <c r="Q241" s="23">
        <f t="shared" si="11"/>
        <v>0.37073170731707294</v>
      </c>
    </row>
    <row r="242" spans="1:17">
      <c r="A242" t="s">
        <v>257</v>
      </c>
      <c r="B242">
        <v>14.214499999999999</v>
      </c>
      <c r="C242">
        <v>42.152999999999999</v>
      </c>
      <c r="D242">
        <v>1.2451000000000001</v>
      </c>
      <c r="E242">
        <v>-0.1764</v>
      </c>
      <c r="F242">
        <v>0.62870000000000004</v>
      </c>
      <c r="G242">
        <v>138.50069999999999</v>
      </c>
      <c r="H242">
        <v>4.0385</v>
      </c>
      <c r="I242">
        <v>34.9998</v>
      </c>
      <c r="J242">
        <v>26.201799999999999</v>
      </c>
      <c r="K242">
        <v>13.417299999999999</v>
      </c>
      <c r="L242">
        <f t="shared" si="9"/>
        <v>14.275391209010264</v>
      </c>
      <c r="M242">
        <f t="shared" si="10"/>
        <v>34.992502998800482</v>
      </c>
      <c r="Q242" s="23">
        <f t="shared" si="11"/>
        <v>0.1914634146341469</v>
      </c>
    </row>
    <row r="243" spans="1:17">
      <c r="A243" t="s">
        <v>258</v>
      </c>
      <c r="B243">
        <v>14.215</v>
      </c>
      <c r="C243">
        <v>42.152999999999999</v>
      </c>
      <c r="D243">
        <v>1.2451000000000001</v>
      </c>
      <c r="E243">
        <v>-0.17610000000000001</v>
      </c>
      <c r="F243">
        <v>0.61040000000000005</v>
      </c>
      <c r="G243">
        <v>142.16220000000001</v>
      </c>
      <c r="H243">
        <v>4.0373000000000001</v>
      </c>
      <c r="I243">
        <v>34.999299999999998</v>
      </c>
      <c r="J243">
        <v>26.201499999999999</v>
      </c>
      <c r="K243">
        <v>13.4491</v>
      </c>
      <c r="L243">
        <f t="shared" si="9"/>
        <v>14.275889564437357</v>
      </c>
      <c r="M243">
        <f t="shared" si="10"/>
        <v>34.992003198720511</v>
      </c>
      <c r="Q243" s="23">
        <f t="shared" si="11"/>
        <v>0.1914634146341469</v>
      </c>
    </row>
    <row r="244" spans="1:17">
      <c r="A244" t="s">
        <v>259</v>
      </c>
      <c r="B244">
        <v>14.2155</v>
      </c>
      <c r="C244">
        <v>42.159799999999997</v>
      </c>
      <c r="D244">
        <v>1.2598</v>
      </c>
      <c r="E244">
        <v>-0.17610000000000001</v>
      </c>
      <c r="F244">
        <v>0.61040000000000005</v>
      </c>
      <c r="G244">
        <v>142.16220000000001</v>
      </c>
      <c r="H244">
        <v>4.0373000000000001</v>
      </c>
      <c r="I244">
        <v>35.005200000000002</v>
      </c>
      <c r="J244">
        <v>26.2058</v>
      </c>
      <c r="K244">
        <v>13.4177</v>
      </c>
      <c r="L244">
        <f t="shared" si="9"/>
        <v>14.276387919864447</v>
      </c>
      <c r="M244">
        <f t="shared" si="10"/>
        <v>34.99790083966414</v>
      </c>
      <c r="Q244" s="23">
        <f t="shared" si="11"/>
        <v>0.37073170731707294</v>
      </c>
    </row>
    <row r="245" spans="1:17">
      <c r="A245" t="s">
        <v>260</v>
      </c>
      <c r="B245">
        <v>14.2155</v>
      </c>
      <c r="C245">
        <v>42.0655</v>
      </c>
      <c r="D245">
        <v>1.2598</v>
      </c>
      <c r="E245">
        <v>-0.17580000000000001</v>
      </c>
      <c r="F245">
        <v>0.60419999999999996</v>
      </c>
      <c r="G245">
        <v>134.83920000000001</v>
      </c>
      <c r="H245">
        <v>4.0410000000000004</v>
      </c>
      <c r="I245">
        <v>34.917700000000004</v>
      </c>
      <c r="J245">
        <v>26.138000000000002</v>
      </c>
      <c r="K245">
        <v>13.368600000000001</v>
      </c>
      <c r="L245">
        <f t="shared" si="9"/>
        <v>14.276387919864447</v>
      </c>
      <c r="M245">
        <f t="shared" si="10"/>
        <v>34.910435825669737</v>
      </c>
      <c r="Q245" s="23">
        <f t="shared" si="11"/>
        <v>0.37073170731707294</v>
      </c>
    </row>
    <row r="246" spans="1:17">
      <c r="A246" t="s">
        <v>261</v>
      </c>
      <c r="B246">
        <v>14.215</v>
      </c>
      <c r="C246">
        <v>42.147799999999997</v>
      </c>
      <c r="D246">
        <v>1.2890999999999999</v>
      </c>
      <c r="E246">
        <v>-0.17580000000000001</v>
      </c>
      <c r="F246">
        <v>0.60419999999999996</v>
      </c>
      <c r="G246">
        <v>134.83920000000001</v>
      </c>
      <c r="H246">
        <v>4.0410000000000004</v>
      </c>
      <c r="I246">
        <v>34.994500000000002</v>
      </c>
      <c r="J246">
        <v>26.197800000000001</v>
      </c>
      <c r="K246">
        <v>13.447800000000001</v>
      </c>
      <c r="L246">
        <f t="shared" si="9"/>
        <v>14.275889564437357</v>
      </c>
      <c r="M246">
        <f t="shared" si="10"/>
        <v>34.987205117952826</v>
      </c>
      <c r="Q246" s="23">
        <f t="shared" si="11"/>
        <v>0.72804878048780319</v>
      </c>
    </row>
    <row r="247" spans="1:17">
      <c r="A247" t="s">
        <v>262</v>
      </c>
      <c r="B247">
        <v>14.215</v>
      </c>
      <c r="C247">
        <v>42.148000000000003</v>
      </c>
      <c r="D247">
        <v>1.1865000000000001</v>
      </c>
      <c r="E247">
        <v>-0.17730000000000001</v>
      </c>
      <c r="F247">
        <v>0.60419999999999996</v>
      </c>
      <c r="G247">
        <v>134.83920000000001</v>
      </c>
      <c r="H247">
        <v>4.0410000000000004</v>
      </c>
      <c r="I247">
        <v>34.994599999999998</v>
      </c>
      <c r="J247">
        <v>26.198399999999999</v>
      </c>
      <c r="K247">
        <v>13.5625</v>
      </c>
      <c r="L247">
        <f t="shared" si="9"/>
        <v>14.275889564437357</v>
      </c>
      <c r="M247">
        <f t="shared" si="10"/>
        <v>34.987305077968813</v>
      </c>
      <c r="Q247" s="23">
        <f t="shared" si="11"/>
        <v>-0.52317073170731632</v>
      </c>
    </row>
    <row r="248" spans="1:17">
      <c r="A248" t="s">
        <v>263</v>
      </c>
      <c r="B248">
        <v>14.214499999999999</v>
      </c>
      <c r="C248">
        <v>42.149900000000002</v>
      </c>
      <c r="D248">
        <v>1.1865000000000001</v>
      </c>
      <c r="E248">
        <v>-0.1764</v>
      </c>
      <c r="F248">
        <v>0.61650000000000005</v>
      </c>
      <c r="G248">
        <v>144.60310000000001</v>
      </c>
      <c r="H248">
        <v>4.0361000000000002</v>
      </c>
      <c r="I248">
        <v>34.996899999999997</v>
      </c>
      <c r="J248">
        <v>26.2</v>
      </c>
      <c r="K248">
        <v>13.501099999999999</v>
      </c>
      <c r="L248">
        <f t="shared" si="9"/>
        <v>14.275391209010264</v>
      </c>
      <c r="M248">
        <f t="shared" si="10"/>
        <v>34.989604158336668</v>
      </c>
      <c r="Q248" s="23">
        <f t="shared" si="11"/>
        <v>-0.52317073170731632</v>
      </c>
    </row>
    <row r="249" spans="1:17">
      <c r="A249" t="s">
        <v>264</v>
      </c>
      <c r="B249">
        <v>14.212999999999999</v>
      </c>
      <c r="C249">
        <v>42.139299999999999</v>
      </c>
      <c r="D249">
        <v>1.2744</v>
      </c>
      <c r="E249">
        <v>-0.1764</v>
      </c>
      <c r="F249">
        <v>0.61650000000000005</v>
      </c>
      <c r="G249">
        <v>144.60310000000001</v>
      </c>
      <c r="H249">
        <v>4.0361000000000002</v>
      </c>
      <c r="I249">
        <v>34.988500000000002</v>
      </c>
      <c r="J249">
        <v>26.193200000000001</v>
      </c>
      <c r="K249">
        <v>13.370799999999999</v>
      </c>
      <c r="L249">
        <f t="shared" si="9"/>
        <v>14.273896142728994</v>
      </c>
      <c r="M249">
        <f t="shared" si="10"/>
        <v>34.981207516993209</v>
      </c>
      <c r="Q249" s="23">
        <f t="shared" si="11"/>
        <v>0.5487804878048772</v>
      </c>
    </row>
    <row r="250" spans="1:17">
      <c r="A250" t="s">
        <v>265</v>
      </c>
      <c r="B250">
        <v>14.208500000000001</v>
      </c>
      <c r="C250">
        <v>42.140900000000002</v>
      </c>
      <c r="D250">
        <v>1.2744</v>
      </c>
      <c r="E250">
        <v>-0.17460000000000001</v>
      </c>
      <c r="F250">
        <v>0.60419999999999996</v>
      </c>
      <c r="G250">
        <v>140.9417</v>
      </c>
      <c r="H250">
        <v>4.0361000000000002</v>
      </c>
      <c r="I250">
        <v>34.994100000000003</v>
      </c>
      <c r="J250">
        <v>26.198499999999999</v>
      </c>
      <c r="K250">
        <v>13.3674</v>
      </c>
      <c r="L250">
        <f t="shared" si="9"/>
        <v>14.269410943885179</v>
      </c>
      <c r="M250">
        <f t="shared" si="10"/>
        <v>34.986805277888848</v>
      </c>
      <c r="Q250" s="23">
        <f t="shared" si="11"/>
        <v>0.5487804878048772</v>
      </c>
    </row>
    <row r="251" spans="1:17">
      <c r="A251" t="s">
        <v>266</v>
      </c>
      <c r="B251">
        <v>14.212</v>
      </c>
      <c r="C251">
        <v>42.142000000000003</v>
      </c>
      <c r="D251">
        <v>1.2451000000000001</v>
      </c>
      <c r="E251">
        <v>-0.17460000000000001</v>
      </c>
      <c r="F251">
        <v>0.60419999999999996</v>
      </c>
      <c r="G251">
        <v>140.9417</v>
      </c>
      <c r="H251">
        <v>4.0361000000000002</v>
      </c>
      <c r="I251">
        <v>34.991799999999998</v>
      </c>
      <c r="J251">
        <v>26.1966</v>
      </c>
      <c r="K251">
        <v>13.5121</v>
      </c>
      <c r="L251">
        <f t="shared" si="9"/>
        <v>14.272899431874812</v>
      </c>
      <c r="M251">
        <f t="shared" si="10"/>
        <v>34.984506197520993</v>
      </c>
      <c r="Q251" s="23">
        <f t="shared" si="11"/>
        <v>0.1914634146341469</v>
      </c>
    </row>
    <row r="252" spans="1:17">
      <c r="A252" t="s">
        <v>267</v>
      </c>
      <c r="B252">
        <v>14.211499999999999</v>
      </c>
      <c r="C252">
        <v>42.143900000000002</v>
      </c>
      <c r="D252">
        <v>1.2451000000000001</v>
      </c>
      <c r="E252">
        <v>-0.17549999999999999</v>
      </c>
      <c r="F252">
        <v>0.60419999999999996</v>
      </c>
      <c r="G252">
        <v>140.9417</v>
      </c>
      <c r="H252">
        <v>4.0349000000000004</v>
      </c>
      <c r="I252">
        <v>34.994100000000003</v>
      </c>
      <c r="J252">
        <v>26.198</v>
      </c>
      <c r="K252">
        <v>13.3872</v>
      </c>
      <c r="L252">
        <f t="shared" si="9"/>
        <v>14.272401076447721</v>
      </c>
      <c r="M252">
        <f t="shared" si="10"/>
        <v>34.986805277888848</v>
      </c>
      <c r="Q252" s="23">
        <f t="shared" si="11"/>
        <v>0.1914634146341469</v>
      </c>
    </row>
    <row r="253" spans="1:17">
      <c r="A253" t="s">
        <v>268</v>
      </c>
      <c r="B253">
        <v>14.211</v>
      </c>
      <c r="C253">
        <v>42.143999999999998</v>
      </c>
      <c r="D253">
        <v>1.2598</v>
      </c>
      <c r="E253">
        <v>-0.17549999999999999</v>
      </c>
      <c r="F253">
        <v>0.60419999999999996</v>
      </c>
      <c r="G253">
        <v>140.9417</v>
      </c>
      <c r="H253">
        <v>4.0349000000000004</v>
      </c>
      <c r="I253">
        <v>34.994700000000002</v>
      </c>
      <c r="J253">
        <v>26.197900000000001</v>
      </c>
      <c r="K253">
        <v>13.2552</v>
      </c>
      <c r="L253">
        <f t="shared" si="9"/>
        <v>14.271902721020632</v>
      </c>
      <c r="M253">
        <f t="shared" si="10"/>
        <v>34.987405037984814</v>
      </c>
      <c r="Q253" s="23">
        <f t="shared" si="11"/>
        <v>0.37073170731707294</v>
      </c>
    </row>
    <row r="254" spans="1:17">
      <c r="A254" t="s">
        <v>269</v>
      </c>
      <c r="B254">
        <v>14.212</v>
      </c>
      <c r="C254">
        <v>42.1479</v>
      </c>
      <c r="D254">
        <v>1.2598</v>
      </c>
      <c r="E254">
        <v>-0.17519999999999999</v>
      </c>
      <c r="F254">
        <v>0.62870000000000004</v>
      </c>
      <c r="G254">
        <v>147.04409999999999</v>
      </c>
      <c r="H254">
        <v>4.0361000000000002</v>
      </c>
      <c r="I254">
        <v>34.997399999999999</v>
      </c>
      <c r="J254">
        <v>26.200199999999999</v>
      </c>
      <c r="K254">
        <v>13.3483</v>
      </c>
      <c r="L254">
        <f t="shared" si="9"/>
        <v>14.272899431874812</v>
      </c>
      <c r="M254">
        <f t="shared" si="10"/>
        <v>34.990103958416633</v>
      </c>
      <c r="Q254" s="23">
        <f t="shared" si="11"/>
        <v>0.37073170731707294</v>
      </c>
    </row>
    <row r="255" spans="1:17">
      <c r="A255" t="s">
        <v>270</v>
      </c>
      <c r="B255">
        <v>14.2125</v>
      </c>
      <c r="C255">
        <v>42.151899999999998</v>
      </c>
      <c r="D255">
        <v>1.2744</v>
      </c>
      <c r="E255">
        <v>-0.17519999999999999</v>
      </c>
      <c r="F255">
        <v>0.62870000000000004</v>
      </c>
      <c r="G255">
        <v>147.04409999999999</v>
      </c>
      <c r="H255">
        <v>4.0361000000000002</v>
      </c>
      <c r="I255">
        <v>35.000599999999999</v>
      </c>
      <c r="J255">
        <v>26.203299999999999</v>
      </c>
      <c r="K255">
        <v>13.527699999999999</v>
      </c>
      <c r="L255">
        <f t="shared" si="9"/>
        <v>14.273397787301903</v>
      </c>
      <c r="M255">
        <f t="shared" si="10"/>
        <v>34.99330267892843</v>
      </c>
      <c r="Q255" s="23">
        <f t="shared" si="11"/>
        <v>0.5487804878048772</v>
      </c>
    </row>
    <row r="256" spans="1:17">
      <c r="A256" t="s">
        <v>271</v>
      </c>
      <c r="B256">
        <v>14.2135</v>
      </c>
      <c r="C256">
        <v>42.15</v>
      </c>
      <c r="D256">
        <v>1.2744</v>
      </c>
      <c r="E256">
        <v>-0.1764</v>
      </c>
      <c r="F256">
        <v>0.62870000000000004</v>
      </c>
      <c r="G256">
        <v>147.04409999999999</v>
      </c>
      <c r="H256">
        <v>4.0361000000000002</v>
      </c>
      <c r="I256">
        <v>34.997999999999998</v>
      </c>
      <c r="J256">
        <v>26.200900000000001</v>
      </c>
      <c r="K256">
        <v>13.4841</v>
      </c>
      <c r="L256">
        <f t="shared" si="9"/>
        <v>14.274394498156084</v>
      </c>
      <c r="M256">
        <f t="shared" si="10"/>
        <v>34.990703718512599</v>
      </c>
      <c r="Q256" s="23">
        <f t="shared" si="11"/>
        <v>0.5487804878048772</v>
      </c>
    </row>
    <row r="257" spans="1:17">
      <c r="A257" t="s">
        <v>272</v>
      </c>
      <c r="B257">
        <v>14.212999999999999</v>
      </c>
      <c r="C257">
        <v>42.141199999999998</v>
      </c>
      <c r="D257">
        <v>1.2744</v>
      </c>
      <c r="E257">
        <v>-0.1749</v>
      </c>
      <c r="F257">
        <v>0.59809999999999997</v>
      </c>
      <c r="G257">
        <v>140.9417</v>
      </c>
      <c r="H257">
        <v>4.0373000000000001</v>
      </c>
      <c r="I257">
        <v>34.990299999999998</v>
      </c>
      <c r="J257">
        <v>26.194400000000002</v>
      </c>
      <c r="K257">
        <v>13.338200000000001</v>
      </c>
      <c r="L257">
        <f t="shared" si="9"/>
        <v>14.273896142728994</v>
      </c>
      <c r="M257">
        <f t="shared" si="10"/>
        <v>34.983006797281092</v>
      </c>
      <c r="Q257" s="23">
        <f t="shared" si="11"/>
        <v>0.5487804878048772</v>
      </c>
    </row>
    <row r="258" spans="1:17">
      <c r="A258" t="s">
        <v>273</v>
      </c>
      <c r="B258">
        <v>14.212</v>
      </c>
      <c r="C258">
        <v>42.140999999999998</v>
      </c>
      <c r="D258">
        <v>1.2451000000000001</v>
      </c>
      <c r="E258">
        <v>-0.1749</v>
      </c>
      <c r="F258">
        <v>0.59809999999999997</v>
      </c>
      <c r="G258">
        <v>140.9417</v>
      </c>
      <c r="H258">
        <v>4.0373000000000001</v>
      </c>
      <c r="I258">
        <v>34.991</v>
      </c>
      <c r="J258">
        <v>26.195399999999999</v>
      </c>
      <c r="K258">
        <v>13.3987</v>
      </c>
      <c r="L258">
        <f t="shared" si="9"/>
        <v>14.272899431874812</v>
      </c>
      <c r="M258">
        <f t="shared" si="10"/>
        <v>34.983706517393045</v>
      </c>
      <c r="Q258" s="23">
        <f t="shared" si="11"/>
        <v>0.1914634146341469</v>
      </c>
    </row>
    <row r="259" spans="1:17">
      <c r="A259" t="s">
        <v>274</v>
      </c>
      <c r="B259">
        <v>14.212</v>
      </c>
      <c r="C259">
        <v>42.148800000000001</v>
      </c>
      <c r="D259">
        <v>1.2451000000000001</v>
      </c>
      <c r="E259">
        <v>-0.17549999999999999</v>
      </c>
      <c r="F259">
        <v>0.61650000000000005</v>
      </c>
      <c r="G259">
        <v>138.50069999999999</v>
      </c>
      <c r="H259">
        <v>4.0385</v>
      </c>
      <c r="I259">
        <v>34.998199999999997</v>
      </c>
      <c r="J259">
        <v>26.2012</v>
      </c>
      <c r="K259">
        <v>13.432499999999999</v>
      </c>
      <c r="L259">
        <f t="shared" si="9"/>
        <v>14.272899431874812</v>
      </c>
      <c r="M259">
        <f t="shared" si="10"/>
        <v>34.99090363854458</v>
      </c>
      <c r="Q259" s="23">
        <f t="shared" si="11"/>
        <v>0.1914634146341469</v>
      </c>
    </row>
    <row r="260" spans="1:17">
      <c r="A260" t="s">
        <v>275</v>
      </c>
      <c r="B260">
        <v>14.2105</v>
      </c>
      <c r="C260">
        <v>42.148000000000003</v>
      </c>
      <c r="D260">
        <v>1.2744</v>
      </c>
      <c r="E260">
        <v>-0.17549999999999999</v>
      </c>
      <c r="F260">
        <v>0.61650000000000005</v>
      </c>
      <c r="G260">
        <v>138.50069999999999</v>
      </c>
      <c r="H260">
        <v>4.0385</v>
      </c>
      <c r="I260">
        <v>34.998899999999999</v>
      </c>
      <c r="J260">
        <v>26.201599999999999</v>
      </c>
      <c r="K260">
        <v>13.3368</v>
      </c>
      <c r="L260">
        <f t="shared" si="9"/>
        <v>14.27140436559354</v>
      </c>
      <c r="M260">
        <f t="shared" si="10"/>
        <v>34.99160335865654</v>
      </c>
      <c r="Q260" s="23">
        <f t="shared" si="11"/>
        <v>0.5487804878048772</v>
      </c>
    </row>
    <row r="261" spans="1:17">
      <c r="A261" t="s">
        <v>276</v>
      </c>
      <c r="B261">
        <v>14.212</v>
      </c>
      <c r="C261">
        <v>42.149900000000002</v>
      </c>
      <c r="D261">
        <v>1.2744</v>
      </c>
      <c r="E261">
        <v>-0.17549999999999999</v>
      </c>
      <c r="F261">
        <v>0.60419999999999996</v>
      </c>
      <c r="G261">
        <v>138.50069999999999</v>
      </c>
      <c r="H261">
        <v>4.0361000000000002</v>
      </c>
      <c r="I261">
        <v>34.999299999999998</v>
      </c>
      <c r="J261">
        <v>26.2014</v>
      </c>
      <c r="K261">
        <v>13.286099999999999</v>
      </c>
      <c r="L261">
        <f t="shared" si="9"/>
        <v>14.272899431874812</v>
      </c>
      <c r="M261">
        <f t="shared" si="10"/>
        <v>34.992003198720511</v>
      </c>
      <c r="Q261" s="23">
        <f t="shared" si="11"/>
        <v>0.5487804878048772</v>
      </c>
    </row>
    <row r="262" spans="1:17">
      <c r="A262" t="s">
        <v>277</v>
      </c>
      <c r="B262">
        <v>14.211499999999999</v>
      </c>
      <c r="C262">
        <v>42.147100000000002</v>
      </c>
      <c r="D262">
        <v>1.2744</v>
      </c>
      <c r="E262">
        <v>-0.17549999999999999</v>
      </c>
      <c r="F262">
        <v>0.60419999999999996</v>
      </c>
      <c r="G262">
        <v>138.50069999999999</v>
      </c>
      <c r="H262">
        <v>4.0361000000000002</v>
      </c>
      <c r="I262">
        <v>34.997</v>
      </c>
      <c r="J262">
        <v>26.200199999999999</v>
      </c>
      <c r="K262">
        <v>13.397399999999999</v>
      </c>
      <c r="L262">
        <f t="shared" si="9"/>
        <v>14.272401076447721</v>
      </c>
      <c r="M262">
        <f t="shared" si="10"/>
        <v>34.989704118352662</v>
      </c>
      <c r="Q262" s="23">
        <f t="shared" si="11"/>
        <v>0.5487804878048772</v>
      </c>
    </row>
    <row r="263" spans="1:17">
      <c r="A263" t="s">
        <v>278</v>
      </c>
      <c r="B263">
        <v>14.2095</v>
      </c>
      <c r="C263">
        <v>42.143099999999997</v>
      </c>
      <c r="D263">
        <v>1.2744</v>
      </c>
      <c r="E263">
        <v>-0.1767</v>
      </c>
      <c r="F263">
        <v>0.61040000000000005</v>
      </c>
      <c r="G263">
        <v>139.72120000000001</v>
      </c>
      <c r="H263">
        <v>4.0385</v>
      </c>
      <c r="I263">
        <v>34.995100000000001</v>
      </c>
      <c r="J263">
        <v>26.1998</v>
      </c>
      <c r="K263">
        <v>13.529</v>
      </c>
      <c r="L263">
        <f t="shared" si="9"/>
        <v>14.27040765473936</v>
      </c>
      <c r="M263">
        <f t="shared" si="10"/>
        <v>34.987804878048784</v>
      </c>
      <c r="Q263" s="23">
        <f t="shared" si="11"/>
        <v>0.5487804878048772</v>
      </c>
    </row>
    <row r="264" spans="1:17">
      <c r="A264" t="s">
        <v>279</v>
      </c>
      <c r="B264">
        <v>14.2095</v>
      </c>
      <c r="C264">
        <v>42.145899999999997</v>
      </c>
      <c r="D264">
        <v>1.2451000000000001</v>
      </c>
      <c r="E264">
        <v>-0.1767</v>
      </c>
      <c r="F264">
        <v>0.61040000000000005</v>
      </c>
      <c r="G264">
        <v>139.72120000000001</v>
      </c>
      <c r="H264">
        <v>4.0385</v>
      </c>
      <c r="I264">
        <v>34.997799999999998</v>
      </c>
      <c r="J264">
        <v>26.2014</v>
      </c>
      <c r="K264">
        <v>13.4359</v>
      </c>
      <c r="L264">
        <f t="shared" si="9"/>
        <v>14.27040765473936</v>
      </c>
      <c r="M264">
        <f t="shared" si="10"/>
        <v>34.99050379848061</v>
      </c>
      <c r="Q264" s="23">
        <f t="shared" si="11"/>
        <v>0.1914634146341469</v>
      </c>
    </row>
    <row r="265" spans="1:17">
      <c r="A265" t="s">
        <v>280</v>
      </c>
      <c r="B265">
        <v>14.215999999999999</v>
      </c>
      <c r="C265">
        <v>42.138199999999998</v>
      </c>
      <c r="D265">
        <v>1.1865000000000001</v>
      </c>
      <c r="E265">
        <v>-0.17610000000000001</v>
      </c>
      <c r="F265">
        <v>0.61040000000000005</v>
      </c>
      <c r="G265">
        <v>139.72120000000001</v>
      </c>
      <c r="H265">
        <v>4.0385</v>
      </c>
      <c r="I265">
        <v>34.984699999999997</v>
      </c>
      <c r="J265">
        <v>26.189499999999999</v>
      </c>
      <c r="K265">
        <v>13.3369</v>
      </c>
      <c r="L265">
        <f t="shared" si="9"/>
        <v>14.276886275291536</v>
      </c>
      <c r="M265">
        <f t="shared" si="10"/>
        <v>34.977409036385446</v>
      </c>
      <c r="Q265" s="23">
        <f t="shared" si="11"/>
        <v>-0.52317073170731632</v>
      </c>
    </row>
    <row r="266" spans="1:17">
      <c r="A266" t="s">
        <v>281</v>
      </c>
      <c r="B266">
        <v>14.2125</v>
      </c>
      <c r="C266">
        <v>42.154499999999999</v>
      </c>
      <c r="D266">
        <v>1.1865000000000001</v>
      </c>
      <c r="E266">
        <v>-0.17699999999999999</v>
      </c>
      <c r="F266">
        <v>0.61650000000000005</v>
      </c>
      <c r="G266">
        <v>143.3826</v>
      </c>
      <c r="H266">
        <v>4.0336999999999996</v>
      </c>
      <c r="I266">
        <v>35.003100000000003</v>
      </c>
      <c r="J266">
        <v>26.2042</v>
      </c>
      <c r="K266">
        <v>13.286099999999999</v>
      </c>
      <c r="L266">
        <f t="shared" si="9"/>
        <v>14.273397787301903</v>
      </c>
      <c r="M266">
        <f t="shared" si="10"/>
        <v>34.995801679328274</v>
      </c>
      <c r="Q266" s="23">
        <f t="shared" si="11"/>
        <v>-0.52317073170731632</v>
      </c>
    </row>
    <row r="267" spans="1:17">
      <c r="A267" t="s">
        <v>282</v>
      </c>
      <c r="B267">
        <v>14.217000000000001</v>
      </c>
      <c r="C267">
        <v>42.1569</v>
      </c>
      <c r="D267">
        <v>1.3037000000000001</v>
      </c>
      <c r="E267">
        <v>-0.17699999999999999</v>
      </c>
      <c r="F267">
        <v>0.61650000000000005</v>
      </c>
      <c r="G267">
        <v>143.3826</v>
      </c>
      <c r="H267">
        <v>4.0336999999999996</v>
      </c>
      <c r="I267">
        <v>35.001199999999997</v>
      </c>
      <c r="J267">
        <v>26.202000000000002</v>
      </c>
      <c r="K267">
        <v>13.3169</v>
      </c>
      <c r="L267">
        <f t="shared" si="9"/>
        <v>14.27788298614572</v>
      </c>
      <c r="M267">
        <f t="shared" si="10"/>
        <v>34.993902439024389</v>
      </c>
      <c r="Q267" s="23">
        <f t="shared" si="11"/>
        <v>0.90609756097561012</v>
      </c>
    </row>
    <row r="268" spans="1:17">
      <c r="A268" t="s">
        <v>283</v>
      </c>
      <c r="B268">
        <v>14.220499999999999</v>
      </c>
      <c r="C268">
        <v>42.152099999999997</v>
      </c>
      <c r="D268">
        <v>1.3037000000000001</v>
      </c>
      <c r="E268">
        <v>-0.1782</v>
      </c>
      <c r="F268">
        <v>0.58589999999999998</v>
      </c>
      <c r="G268">
        <v>136.05969999999999</v>
      </c>
      <c r="H268">
        <v>4.0373000000000001</v>
      </c>
      <c r="I268">
        <v>34.993600000000001</v>
      </c>
      <c r="J268">
        <v>26.1953</v>
      </c>
      <c r="K268">
        <v>13.3177</v>
      </c>
      <c r="L268">
        <f t="shared" ref="L268:L331" si="12">(B268+0.108)/1.0033</f>
        <v>14.281371474135351</v>
      </c>
      <c r="M268">
        <f t="shared" ref="M268:M331" si="13">(I268+0.0067)/1.0004</f>
        <v>34.986305477808884</v>
      </c>
      <c r="Q268" s="23">
        <f t="shared" ref="Q268:Q331" si="14">(D268-1.2294)/0.082</f>
        <v>0.90609756097561012</v>
      </c>
    </row>
    <row r="269" spans="1:17">
      <c r="A269" t="s">
        <v>284</v>
      </c>
      <c r="B269">
        <v>14.218500000000001</v>
      </c>
      <c r="C269">
        <v>42.151000000000003</v>
      </c>
      <c r="D269">
        <v>1.2304999999999999</v>
      </c>
      <c r="E269">
        <v>-0.1782</v>
      </c>
      <c r="F269">
        <v>0.58589999999999998</v>
      </c>
      <c r="G269">
        <v>136.05969999999999</v>
      </c>
      <c r="H269">
        <v>4.0373000000000001</v>
      </c>
      <c r="I269">
        <v>34.994399999999999</v>
      </c>
      <c r="J269">
        <v>26.196300000000001</v>
      </c>
      <c r="K269">
        <v>13.3177</v>
      </c>
      <c r="L269">
        <f t="shared" si="12"/>
        <v>14.27937805242699</v>
      </c>
      <c r="M269">
        <f t="shared" si="13"/>
        <v>34.987105157936831</v>
      </c>
      <c r="Q269" s="23">
        <f t="shared" si="14"/>
        <v>1.3414634146339985E-2</v>
      </c>
    </row>
    <row r="270" spans="1:17">
      <c r="A270" t="s">
        <v>285</v>
      </c>
      <c r="B270">
        <v>14.217499999999999</v>
      </c>
      <c r="C270">
        <v>42.15</v>
      </c>
      <c r="D270">
        <v>1.2304999999999999</v>
      </c>
      <c r="E270">
        <v>-0.17760000000000001</v>
      </c>
      <c r="F270">
        <v>0.61040000000000005</v>
      </c>
      <c r="G270">
        <v>137.28020000000001</v>
      </c>
      <c r="H270">
        <v>4.0288000000000004</v>
      </c>
      <c r="I270">
        <v>34.994300000000003</v>
      </c>
      <c r="J270">
        <v>26.1967</v>
      </c>
      <c r="K270">
        <v>13.366</v>
      </c>
      <c r="L270">
        <f t="shared" si="12"/>
        <v>14.278381341572809</v>
      </c>
      <c r="M270">
        <f t="shared" si="13"/>
        <v>34.987005197920837</v>
      </c>
      <c r="Q270" s="23">
        <f t="shared" si="14"/>
        <v>1.3414634146339985E-2</v>
      </c>
    </row>
    <row r="271" spans="1:17">
      <c r="A271" t="s">
        <v>286</v>
      </c>
      <c r="B271">
        <v>14.218500000000001</v>
      </c>
      <c r="C271">
        <v>42.147100000000002</v>
      </c>
      <c r="D271">
        <v>1.2304999999999999</v>
      </c>
      <c r="E271">
        <v>-0.17760000000000001</v>
      </c>
      <c r="F271">
        <v>0.61040000000000005</v>
      </c>
      <c r="G271">
        <v>137.28020000000001</v>
      </c>
      <c r="H271">
        <v>4.0288000000000004</v>
      </c>
      <c r="I271">
        <v>34.990699999999997</v>
      </c>
      <c r="J271">
        <v>26.194099999999999</v>
      </c>
      <c r="K271">
        <v>13.463800000000001</v>
      </c>
      <c r="L271">
        <f t="shared" si="12"/>
        <v>14.27937805242699</v>
      </c>
      <c r="M271">
        <f t="shared" si="13"/>
        <v>34.983406637345063</v>
      </c>
      <c r="Q271" s="23">
        <f t="shared" si="14"/>
        <v>1.3414634146339985E-2</v>
      </c>
    </row>
    <row r="272" spans="1:17">
      <c r="A272" t="s">
        <v>287</v>
      </c>
      <c r="B272">
        <v>14.22</v>
      </c>
      <c r="C272">
        <v>42.154800000000002</v>
      </c>
      <c r="D272">
        <v>1.2304999999999999</v>
      </c>
      <c r="E272">
        <v>-0.1779</v>
      </c>
      <c r="F272">
        <v>0.59199999999999997</v>
      </c>
      <c r="G272">
        <v>137.28020000000001</v>
      </c>
      <c r="H272">
        <v>4.0312000000000001</v>
      </c>
      <c r="I272">
        <v>34.996499999999997</v>
      </c>
      <c r="J272">
        <v>26.1982</v>
      </c>
      <c r="K272">
        <v>13.4503</v>
      </c>
      <c r="L272">
        <f t="shared" si="12"/>
        <v>14.280873118708262</v>
      </c>
      <c r="M272">
        <f t="shared" si="13"/>
        <v>34.989204318272691</v>
      </c>
      <c r="Q272" s="23">
        <f t="shared" si="14"/>
        <v>1.3414634146339985E-2</v>
      </c>
    </row>
    <row r="273" spans="1:17">
      <c r="A273" t="s">
        <v>288</v>
      </c>
      <c r="B273">
        <v>14.2125</v>
      </c>
      <c r="C273">
        <v>42.138399999999997</v>
      </c>
      <c r="D273">
        <v>1.2451000000000001</v>
      </c>
      <c r="E273">
        <v>-0.1779</v>
      </c>
      <c r="F273">
        <v>0.59199999999999997</v>
      </c>
      <c r="G273">
        <v>137.28020000000001</v>
      </c>
      <c r="H273">
        <v>4.0312000000000001</v>
      </c>
      <c r="I273">
        <v>34.988100000000003</v>
      </c>
      <c r="J273">
        <v>26.192799999999998</v>
      </c>
      <c r="K273">
        <v>13.321199999999999</v>
      </c>
      <c r="L273">
        <f t="shared" si="12"/>
        <v>14.273397787301903</v>
      </c>
      <c r="M273">
        <f t="shared" si="13"/>
        <v>34.980807676929231</v>
      </c>
      <c r="Q273" s="23">
        <f t="shared" si="14"/>
        <v>0.1914634146341469</v>
      </c>
    </row>
    <row r="274" spans="1:17">
      <c r="A274" t="s">
        <v>289</v>
      </c>
      <c r="B274">
        <v>14.206</v>
      </c>
      <c r="C274">
        <v>42.137</v>
      </c>
      <c r="D274">
        <v>1.2158</v>
      </c>
      <c r="E274">
        <v>-0.17760000000000001</v>
      </c>
      <c r="F274">
        <v>0.59199999999999997</v>
      </c>
      <c r="G274">
        <v>137.28020000000001</v>
      </c>
      <c r="H274">
        <v>4.0312000000000001</v>
      </c>
      <c r="I274">
        <v>34.992800000000003</v>
      </c>
      <c r="J274">
        <v>26.197500000000002</v>
      </c>
      <c r="K274">
        <v>13.269600000000001</v>
      </c>
      <c r="L274">
        <f t="shared" si="12"/>
        <v>14.266919166749725</v>
      </c>
      <c r="M274">
        <f t="shared" si="13"/>
        <v>34.985505797680936</v>
      </c>
      <c r="Q274" s="23">
        <f t="shared" si="14"/>
        <v>-0.16585365853658604</v>
      </c>
    </row>
    <row r="275" spans="1:17">
      <c r="A275" t="s">
        <v>290</v>
      </c>
      <c r="B275">
        <v>14.2075</v>
      </c>
      <c r="C275">
        <v>42.140900000000002</v>
      </c>
      <c r="D275">
        <v>1.2158</v>
      </c>
      <c r="E275">
        <v>-0.1782</v>
      </c>
      <c r="F275">
        <v>0.58589999999999998</v>
      </c>
      <c r="G275">
        <v>142.16220000000001</v>
      </c>
      <c r="H275">
        <v>4.0312000000000001</v>
      </c>
      <c r="I275">
        <v>34.994999999999997</v>
      </c>
      <c r="J275">
        <v>26.199300000000001</v>
      </c>
      <c r="K275">
        <v>13.364699999999999</v>
      </c>
      <c r="L275">
        <f t="shared" si="12"/>
        <v>14.268414233030997</v>
      </c>
      <c r="M275">
        <f t="shared" si="13"/>
        <v>34.98770491803279</v>
      </c>
      <c r="Q275" s="23">
        <f t="shared" si="14"/>
        <v>-0.16585365853658604</v>
      </c>
    </row>
    <row r="276" spans="1:17">
      <c r="A276" t="s">
        <v>291</v>
      </c>
      <c r="B276">
        <v>14.21</v>
      </c>
      <c r="C276">
        <v>42.14</v>
      </c>
      <c r="D276">
        <v>1.2744</v>
      </c>
      <c r="E276">
        <v>-0.1782</v>
      </c>
      <c r="F276">
        <v>0.58589999999999998</v>
      </c>
      <c r="G276">
        <v>142.16220000000001</v>
      </c>
      <c r="H276">
        <v>4.0312000000000001</v>
      </c>
      <c r="I276">
        <v>34.991799999999998</v>
      </c>
      <c r="J276">
        <v>26.1968</v>
      </c>
      <c r="K276">
        <v>13.463800000000001</v>
      </c>
      <c r="L276">
        <f t="shared" si="12"/>
        <v>14.270906010166451</v>
      </c>
      <c r="M276">
        <f t="shared" si="13"/>
        <v>34.984506197520993</v>
      </c>
      <c r="Q276" s="23">
        <f t="shared" si="14"/>
        <v>0.5487804878048772</v>
      </c>
    </row>
    <row r="277" spans="1:17">
      <c r="A277" t="s">
        <v>292</v>
      </c>
      <c r="B277">
        <v>14.2075</v>
      </c>
      <c r="C277">
        <v>42.151699999999998</v>
      </c>
      <c r="D277">
        <v>1.2744</v>
      </c>
      <c r="E277">
        <v>-0.17879999999999999</v>
      </c>
      <c r="F277">
        <v>0.60419999999999996</v>
      </c>
      <c r="G277">
        <v>139.72120000000001</v>
      </c>
      <c r="H277">
        <v>4.0349000000000004</v>
      </c>
      <c r="I277">
        <v>35.005000000000003</v>
      </c>
      <c r="J277">
        <v>26.207100000000001</v>
      </c>
      <c r="K277">
        <v>13.3698</v>
      </c>
      <c r="L277">
        <f t="shared" si="12"/>
        <v>14.268414233030997</v>
      </c>
      <c r="M277">
        <f t="shared" si="13"/>
        <v>34.997700919632152</v>
      </c>
      <c r="Q277" s="23">
        <f t="shared" si="14"/>
        <v>0.5487804878048772</v>
      </c>
    </row>
    <row r="278" spans="1:17">
      <c r="A278" t="s">
        <v>293</v>
      </c>
      <c r="B278">
        <v>14.206</v>
      </c>
      <c r="C278">
        <v>42.148099999999999</v>
      </c>
      <c r="D278">
        <v>1.3037000000000001</v>
      </c>
      <c r="E278">
        <v>-0.17879999999999999</v>
      </c>
      <c r="F278">
        <v>0.60419999999999996</v>
      </c>
      <c r="G278">
        <v>139.72120000000001</v>
      </c>
      <c r="H278">
        <v>4.0349000000000004</v>
      </c>
      <c r="I278">
        <v>35.003</v>
      </c>
      <c r="J278">
        <v>26.205400000000001</v>
      </c>
      <c r="K278">
        <v>13.2547</v>
      </c>
      <c r="L278">
        <f t="shared" si="12"/>
        <v>14.266919166749725</v>
      </c>
      <c r="M278">
        <f t="shared" si="13"/>
        <v>34.995701719312279</v>
      </c>
      <c r="Q278" s="23">
        <f t="shared" si="14"/>
        <v>0.90609756097561012</v>
      </c>
    </row>
    <row r="279" spans="1:17">
      <c r="A279" t="s">
        <v>294</v>
      </c>
      <c r="B279">
        <v>14.21</v>
      </c>
      <c r="C279">
        <v>42.145099999999999</v>
      </c>
      <c r="D279">
        <v>1.3037000000000001</v>
      </c>
      <c r="E279">
        <v>-0.17760000000000001</v>
      </c>
      <c r="F279">
        <v>0.62870000000000004</v>
      </c>
      <c r="G279">
        <v>142.16220000000001</v>
      </c>
      <c r="H279">
        <v>4.0349000000000004</v>
      </c>
      <c r="I279">
        <v>34.996600000000001</v>
      </c>
      <c r="J279">
        <v>26.1997</v>
      </c>
      <c r="K279">
        <v>13.283899999999999</v>
      </c>
      <c r="L279">
        <f t="shared" si="12"/>
        <v>14.270906010166451</v>
      </c>
      <c r="M279">
        <f t="shared" si="13"/>
        <v>34.989304278288692</v>
      </c>
      <c r="Q279" s="23">
        <f t="shared" si="14"/>
        <v>0.90609756097561012</v>
      </c>
    </row>
    <row r="280" spans="1:17">
      <c r="A280" t="s">
        <v>295</v>
      </c>
      <c r="B280">
        <v>14.2135</v>
      </c>
      <c r="C280">
        <v>42.146900000000002</v>
      </c>
      <c r="D280">
        <v>1.2598</v>
      </c>
      <c r="E280">
        <v>-0.17760000000000001</v>
      </c>
      <c r="F280">
        <v>0.62870000000000004</v>
      </c>
      <c r="G280">
        <v>142.16220000000001</v>
      </c>
      <c r="H280">
        <v>4.0349000000000004</v>
      </c>
      <c r="I280">
        <v>34.995100000000001</v>
      </c>
      <c r="J280">
        <v>26.198399999999999</v>
      </c>
      <c r="K280">
        <v>13.413399999999999</v>
      </c>
      <c r="L280">
        <f t="shared" si="12"/>
        <v>14.274394498156084</v>
      </c>
      <c r="M280">
        <f t="shared" si="13"/>
        <v>34.987804878048784</v>
      </c>
      <c r="Q280" s="23">
        <f t="shared" si="14"/>
        <v>0.37073170731707294</v>
      </c>
    </row>
    <row r="281" spans="1:17">
      <c r="A281" t="s">
        <v>296</v>
      </c>
      <c r="B281">
        <v>14.212999999999999</v>
      </c>
      <c r="C281">
        <v>42.141100000000002</v>
      </c>
      <c r="D281">
        <v>1.2598</v>
      </c>
      <c r="E281">
        <v>-0.1794</v>
      </c>
      <c r="F281">
        <v>0.62260000000000004</v>
      </c>
      <c r="G281">
        <v>137.28020000000001</v>
      </c>
      <c r="H281">
        <v>4.0324</v>
      </c>
      <c r="I281">
        <v>34.990200000000002</v>
      </c>
      <c r="J281">
        <v>26.194600000000001</v>
      </c>
      <c r="K281">
        <v>13.400700000000001</v>
      </c>
      <c r="L281">
        <f t="shared" si="12"/>
        <v>14.273896142728994</v>
      </c>
      <c r="M281">
        <f t="shared" si="13"/>
        <v>34.982906837265098</v>
      </c>
      <c r="Q281" s="23">
        <f t="shared" si="14"/>
        <v>0.37073170731707294</v>
      </c>
    </row>
    <row r="282" spans="1:17">
      <c r="A282" t="s">
        <v>297</v>
      </c>
      <c r="B282">
        <v>14.21</v>
      </c>
      <c r="C282">
        <v>42.139000000000003</v>
      </c>
      <c r="D282">
        <v>1.333</v>
      </c>
      <c r="E282">
        <v>-0.1794</v>
      </c>
      <c r="F282">
        <v>0.62260000000000004</v>
      </c>
      <c r="G282">
        <v>137.28020000000001</v>
      </c>
      <c r="H282">
        <v>4.0324</v>
      </c>
      <c r="I282">
        <v>34.991</v>
      </c>
      <c r="J282">
        <v>26.195699999999999</v>
      </c>
      <c r="K282">
        <v>13.3682</v>
      </c>
      <c r="L282">
        <f t="shared" si="12"/>
        <v>14.270906010166451</v>
      </c>
      <c r="M282">
        <f t="shared" si="13"/>
        <v>34.983706517393045</v>
      </c>
      <c r="Q282" s="23">
        <f t="shared" si="14"/>
        <v>1.2634146341463404</v>
      </c>
    </row>
    <row r="283" spans="1:17">
      <c r="A283" t="s">
        <v>298</v>
      </c>
      <c r="B283">
        <v>14.206</v>
      </c>
      <c r="C283">
        <v>42.143900000000002</v>
      </c>
      <c r="D283">
        <v>1.2744</v>
      </c>
      <c r="E283">
        <v>-0.17879999999999999</v>
      </c>
      <c r="F283">
        <v>0.62260000000000004</v>
      </c>
      <c r="G283">
        <v>137.28020000000001</v>
      </c>
      <c r="H283">
        <v>4.0324</v>
      </c>
      <c r="I283">
        <v>34.999000000000002</v>
      </c>
      <c r="J283">
        <v>26.203199999999999</v>
      </c>
      <c r="K283">
        <v>13.447800000000001</v>
      </c>
      <c r="L283">
        <f t="shared" si="12"/>
        <v>14.266919166749725</v>
      </c>
      <c r="M283">
        <f t="shared" si="13"/>
        <v>34.991703318672535</v>
      </c>
      <c r="Q283" s="23">
        <f t="shared" si="14"/>
        <v>0.5487804878048772</v>
      </c>
    </row>
    <row r="284" spans="1:17">
      <c r="A284" t="s">
        <v>299</v>
      </c>
      <c r="B284">
        <v>14.205</v>
      </c>
      <c r="C284">
        <v>42.139099999999999</v>
      </c>
      <c r="D284">
        <v>1.2744</v>
      </c>
      <c r="E284">
        <v>-0.17879999999999999</v>
      </c>
      <c r="F284">
        <v>0.64700000000000002</v>
      </c>
      <c r="G284">
        <v>145.8236</v>
      </c>
      <c r="H284">
        <v>4.0312000000000001</v>
      </c>
      <c r="I284">
        <v>34.9955</v>
      </c>
      <c r="J284">
        <v>26.200800000000001</v>
      </c>
      <c r="K284">
        <v>13.481999999999999</v>
      </c>
      <c r="L284">
        <f t="shared" si="12"/>
        <v>14.265922455895543</v>
      </c>
      <c r="M284">
        <f t="shared" si="13"/>
        <v>34.988204718112762</v>
      </c>
      <c r="Q284" s="23">
        <f t="shared" si="14"/>
        <v>0.5487804878048772</v>
      </c>
    </row>
    <row r="285" spans="1:17">
      <c r="A285" t="s">
        <v>300</v>
      </c>
      <c r="B285">
        <v>14.2035</v>
      </c>
      <c r="C285">
        <v>42.136099999999999</v>
      </c>
      <c r="D285">
        <v>1.4795</v>
      </c>
      <c r="E285">
        <v>-0.17879999999999999</v>
      </c>
      <c r="F285">
        <v>0.64700000000000002</v>
      </c>
      <c r="G285">
        <v>145.8236</v>
      </c>
      <c r="H285">
        <v>4.0312000000000001</v>
      </c>
      <c r="I285">
        <v>34.994100000000003</v>
      </c>
      <c r="J285">
        <v>26.199400000000001</v>
      </c>
      <c r="K285">
        <v>13.338100000000001</v>
      </c>
      <c r="L285">
        <f t="shared" si="12"/>
        <v>14.264427389614273</v>
      </c>
      <c r="M285">
        <f t="shared" si="13"/>
        <v>34.986805277888848</v>
      </c>
      <c r="Q285" s="23">
        <f t="shared" si="14"/>
        <v>3.05</v>
      </c>
    </row>
    <row r="286" spans="1:17">
      <c r="A286" t="s">
        <v>301</v>
      </c>
      <c r="B286">
        <v>14.204000000000001</v>
      </c>
      <c r="C286">
        <v>42.136000000000003</v>
      </c>
      <c r="D286">
        <v>1.4795</v>
      </c>
      <c r="E286">
        <v>-0.1779</v>
      </c>
      <c r="F286">
        <v>0.59809999999999997</v>
      </c>
      <c r="G286">
        <v>144.60310000000001</v>
      </c>
      <c r="H286">
        <v>4.0336999999999996</v>
      </c>
      <c r="I286">
        <v>34.993699999999997</v>
      </c>
      <c r="J286">
        <v>26.198399999999999</v>
      </c>
      <c r="K286">
        <v>13.2056</v>
      </c>
      <c r="L286">
        <f t="shared" si="12"/>
        <v>14.264925745041364</v>
      </c>
      <c r="M286">
        <f t="shared" si="13"/>
        <v>34.986405437824871</v>
      </c>
      <c r="Q286" s="23">
        <f t="shared" si="14"/>
        <v>3.05</v>
      </c>
    </row>
    <row r="287" spans="1:17">
      <c r="A287" t="s">
        <v>302</v>
      </c>
      <c r="B287">
        <v>14.204499999999999</v>
      </c>
      <c r="C287">
        <v>42.133099999999999</v>
      </c>
      <c r="D287">
        <v>1.3037000000000001</v>
      </c>
      <c r="E287">
        <v>-0.1779</v>
      </c>
      <c r="F287">
        <v>0.59809999999999997</v>
      </c>
      <c r="G287">
        <v>144.60310000000001</v>
      </c>
      <c r="H287">
        <v>4.0336999999999996</v>
      </c>
      <c r="I287">
        <v>34.990499999999997</v>
      </c>
      <c r="J287">
        <v>26.196100000000001</v>
      </c>
      <c r="K287">
        <v>13.266500000000001</v>
      </c>
      <c r="L287">
        <f t="shared" si="12"/>
        <v>14.265424100468453</v>
      </c>
      <c r="M287">
        <f t="shared" si="13"/>
        <v>34.983206717313074</v>
      </c>
      <c r="Q287" s="23">
        <f t="shared" si="14"/>
        <v>0.90609756097561012</v>
      </c>
    </row>
    <row r="288" spans="1:17">
      <c r="A288" t="s">
        <v>303</v>
      </c>
      <c r="B288">
        <v>14.205500000000001</v>
      </c>
      <c r="C288">
        <v>42.138800000000003</v>
      </c>
      <c r="D288">
        <v>1.3037000000000001</v>
      </c>
      <c r="E288">
        <v>-0.17910000000000001</v>
      </c>
      <c r="F288">
        <v>0.59809999999999997</v>
      </c>
      <c r="G288">
        <v>139.72120000000001</v>
      </c>
      <c r="H288">
        <v>4.0336999999999996</v>
      </c>
      <c r="I288">
        <v>34.994799999999998</v>
      </c>
      <c r="J288">
        <v>26.200099999999999</v>
      </c>
      <c r="K288">
        <v>13.4612</v>
      </c>
      <c r="L288">
        <f t="shared" si="12"/>
        <v>14.266420811322636</v>
      </c>
      <c r="M288">
        <f t="shared" si="13"/>
        <v>34.987504998000801</v>
      </c>
      <c r="Q288" s="23">
        <f t="shared" si="14"/>
        <v>0.90609756097561012</v>
      </c>
    </row>
    <row r="289" spans="1:17">
      <c r="A289" t="s">
        <v>304</v>
      </c>
      <c r="B289">
        <v>14.204499999999999</v>
      </c>
      <c r="C289">
        <v>42.14</v>
      </c>
      <c r="D289">
        <v>1.3184</v>
      </c>
      <c r="E289">
        <v>-0.17910000000000001</v>
      </c>
      <c r="F289">
        <v>0.59809999999999997</v>
      </c>
      <c r="G289">
        <v>139.72120000000001</v>
      </c>
      <c r="H289">
        <v>4.0336999999999996</v>
      </c>
      <c r="I289">
        <v>34.9968</v>
      </c>
      <c r="J289">
        <v>26.201799999999999</v>
      </c>
      <c r="K289">
        <v>13.450200000000001</v>
      </c>
      <c r="L289">
        <f t="shared" si="12"/>
        <v>14.265424100468453</v>
      </c>
      <c r="M289">
        <f t="shared" si="13"/>
        <v>34.989504198320674</v>
      </c>
      <c r="Q289" s="23">
        <f t="shared" si="14"/>
        <v>1.0853658536585362</v>
      </c>
    </row>
    <row r="290" spans="1:17">
      <c r="A290" t="s">
        <v>305</v>
      </c>
      <c r="B290">
        <v>14.204499999999999</v>
      </c>
      <c r="C290">
        <v>42.137099999999997</v>
      </c>
      <c r="D290">
        <v>1.3184</v>
      </c>
      <c r="E290">
        <v>-0.17879999999999999</v>
      </c>
      <c r="F290">
        <v>0.61650000000000005</v>
      </c>
      <c r="G290">
        <v>140.9417</v>
      </c>
      <c r="H290">
        <v>4.0349000000000004</v>
      </c>
      <c r="I290">
        <v>34.994199999999999</v>
      </c>
      <c r="J290">
        <v>26.199000000000002</v>
      </c>
      <c r="K290">
        <v>13.289</v>
      </c>
      <c r="L290">
        <f t="shared" si="12"/>
        <v>14.265424100468453</v>
      </c>
      <c r="M290">
        <f t="shared" si="13"/>
        <v>34.986905237904843</v>
      </c>
      <c r="Q290" s="23">
        <f t="shared" si="14"/>
        <v>1.0853658536585362</v>
      </c>
    </row>
    <row r="291" spans="1:17">
      <c r="A291" t="s">
        <v>306</v>
      </c>
      <c r="B291">
        <v>14.204499999999999</v>
      </c>
      <c r="C291">
        <v>42.137</v>
      </c>
      <c r="D291">
        <v>1.2598</v>
      </c>
      <c r="E291">
        <v>-0.17879999999999999</v>
      </c>
      <c r="F291">
        <v>0.61650000000000005</v>
      </c>
      <c r="G291">
        <v>140.9417</v>
      </c>
      <c r="H291">
        <v>4.0349000000000004</v>
      </c>
      <c r="I291">
        <v>34.994100000000003</v>
      </c>
      <c r="J291">
        <v>26.198799999999999</v>
      </c>
      <c r="K291">
        <v>13.252599999999999</v>
      </c>
      <c r="L291">
        <f t="shared" si="12"/>
        <v>14.265424100468453</v>
      </c>
      <c r="M291">
        <f t="shared" si="13"/>
        <v>34.986805277888848</v>
      </c>
      <c r="Q291" s="23">
        <f t="shared" si="14"/>
        <v>0.37073170731707294</v>
      </c>
    </row>
    <row r="292" spans="1:17">
      <c r="A292" t="s">
        <v>307</v>
      </c>
      <c r="B292">
        <v>14.206</v>
      </c>
      <c r="C292">
        <v>42.1477</v>
      </c>
      <c r="D292">
        <v>1.2158</v>
      </c>
      <c r="E292">
        <v>-0.1779</v>
      </c>
      <c r="F292">
        <v>0.61650000000000005</v>
      </c>
      <c r="G292">
        <v>140.9417</v>
      </c>
      <c r="H292">
        <v>4.0349000000000004</v>
      </c>
      <c r="I292">
        <v>35.002699999999997</v>
      </c>
      <c r="J292">
        <v>26.205500000000001</v>
      </c>
      <c r="K292">
        <v>13.3482</v>
      </c>
      <c r="L292">
        <f t="shared" si="12"/>
        <v>14.266919166749725</v>
      </c>
      <c r="M292">
        <f t="shared" si="13"/>
        <v>34.995401839264296</v>
      </c>
      <c r="Q292" s="23">
        <f t="shared" si="14"/>
        <v>-0.16585365853658604</v>
      </c>
    </row>
    <row r="293" spans="1:17">
      <c r="A293" t="s">
        <v>308</v>
      </c>
      <c r="B293">
        <v>14.205500000000001</v>
      </c>
      <c r="C293">
        <v>42.138199999999998</v>
      </c>
      <c r="D293">
        <v>1.2158</v>
      </c>
      <c r="E293">
        <v>-0.183</v>
      </c>
      <c r="F293">
        <v>0.59809999999999997</v>
      </c>
      <c r="G293">
        <v>142.16220000000001</v>
      </c>
      <c r="H293">
        <v>4.0324</v>
      </c>
      <c r="I293">
        <v>34.994300000000003</v>
      </c>
      <c r="J293">
        <v>26.199400000000001</v>
      </c>
      <c r="K293">
        <v>13.398999999999999</v>
      </c>
      <c r="L293">
        <f t="shared" si="12"/>
        <v>14.266420811322636</v>
      </c>
      <c r="M293">
        <f t="shared" si="13"/>
        <v>34.987005197920837</v>
      </c>
      <c r="Q293" s="23">
        <f t="shared" si="14"/>
        <v>-0.16585365853658604</v>
      </c>
    </row>
    <row r="294" spans="1:17">
      <c r="A294" t="s">
        <v>309</v>
      </c>
      <c r="B294">
        <v>14.205500000000001</v>
      </c>
      <c r="C294">
        <v>42.139899999999997</v>
      </c>
      <c r="D294">
        <v>1.3184</v>
      </c>
      <c r="E294">
        <v>-0.183</v>
      </c>
      <c r="F294">
        <v>0.59809999999999997</v>
      </c>
      <c r="G294">
        <v>142.16220000000001</v>
      </c>
      <c r="H294">
        <v>4.0324</v>
      </c>
      <c r="I294">
        <v>34.995899999999999</v>
      </c>
      <c r="J294">
        <v>26.200700000000001</v>
      </c>
      <c r="K294">
        <v>13.416399999999999</v>
      </c>
      <c r="L294">
        <f t="shared" si="12"/>
        <v>14.266420811322636</v>
      </c>
      <c r="M294">
        <f t="shared" si="13"/>
        <v>34.988604558176732</v>
      </c>
      <c r="Q294" s="23">
        <f t="shared" si="14"/>
        <v>1.0853658536585362</v>
      </c>
    </row>
    <row r="295" spans="1:17">
      <c r="A295" t="s">
        <v>310</v>
      </c>
      <c r="B295">
        <v>14.205</v>
      </c>
      <c r="C295">
        <v>42.139000000000003</v>
      </c>
      <c r="D295">
        <v>1.3184</v>
      </c>
      <c r="E295">
        <v>-0.1893</v>
      </c>
      <c r="F295">
        <v>0.58589999999999998</v>
      </c>
      <c r="G295">
        <v>137.28020000000001</v>
      </c>
      <c r="H295">
        <v>4.0349000000000004</v>
      </c>
      <c r="I295">
        <v>34.995399999999997</v>
      </c>
      <c r="J295">
        <v>26.200800000000001</v>
      </c>
      <c r="K295">
        <v>13.481199999999999</v>
      </c>
      <c r="L295">
        <f t="shared" si="12"/>
        <v>14.265922455895543</v>
      </c>
      <c r="M295">
        <f t="shared" si="13"/>
        <v>34.98810475809676</v>
      </c>
      <c r="Q295" s="23">
        <f t="shared" si="14"/>
        <v>1.0853658536585362</v>
      </c>
    </row>
    <row r="296" spans="1:17">
      <c r="A296" t="s">
        <v>311</v>
      </c>
      <c r="B296">
        <v>14.205</v>
      </c>
      <c r="C296">
        <v>42.137</v>
      </c>
      <c r="D296">
        <v>1.2451000000000001</v>
      </c>
      <c r="E296">
        <v>-0.1893</v>
      </c>
      <c r="F296">
        <v>0.58589999999999998</v>
      </c>
      <c r="G296">
        <v>137.28020000000001</v>
      </c>
      <c r="H296">
        <v>4.0349000000000004</v>
      </c>
      <c r="I296">
        <v>34.993600000000001</v>
      </c>
      <c r="J296">
        <v>26.1996</v>
      </c>
      <c r="K296">
        <v>13.5312</v>
      </c>
      <c r="L296">
        <f t="shared" si="12"/>
        <v>14.265922455895543</v>
      </c>
      <c r="M296">
        <f t="shared" si="13"/>
        <v>34.986305477808884</v>
      </c>
      <c r="Q296" s="23">
        <f t="shared" si="14"/>
        <v>0.1914634146341469</v>
      </c>
    </row>
    <row r="297" spans="1:17">
      <c r="A297" t="s">
        <v>312</v>
      </c>
      <c r="B297">
        <v>14.205</v>
      </c>
      <c r="C297">
        <v>42.139899999999997</v>
      </c>
      <c r="D297">
        <v>1.2451000000000001</v>
      </c>
      <c r="E297">
        <v>-0.1905</v>
      </c>
      <c r="F297">
        <v>0.61650000000000005</v>
      </c>
      <c r="G297">
        <v>139.72120000000001</v>
      </c>
      <c r="H297">
        <v>4.0349000000000004</v>
      </c>
      <c r="I297">
        <v>34.996299999999998</v>
      </c>
      <c r="J297">
        <v>26.2013</v>
      </c>
      <c r="K297">
        <v>13.452</v>
      </c>
      <c r="L297">
        <f t="shared" si="12"/>
        <v>14.265922455895543</v>
      </c>
      <c r="M297">
        <f t="shared" si="13"/>
        <v>34.989004398240702</v>
      </c>
      <c r="Q297" s="23">
        <f t="shared" si="14"/>
        <v>0.1914634146341469</v>
      </c>
    </row>
    <row r="298" spans="1:17">
      <c r="A298" t="s">
        <v>313</v>
      </c>
      <c r="B298">
        <v>14.205500000000001</v>
      </c>
      <c r="C298">
        <v>42.14</v>
      </c>
      <c r="D298">
        <v>1.2890999999999999</v>
      </c>
      <c r="E298">
        <v>-0.1905</v>
      </c>
      <c r="F298">
        <v>0.61650000000000005</v>
      </c>
      <c r="G298">
        <v>139.72120000000001</v>
      </c>
      <c r="H298">
        <v>4.0349000000000004</v>
      </c>
      <c r="I298">
        <v>34.996000000000002</v>
      </c>
      <c r="J298">
        <v>26.200099999999999</v>
      </c>
      <c r="K298">
        <v>13.273</v>
      </c>
      <c r="L298">
        <f t="shared" si="12"/>
        <v>14.266420811322636</v>
      </c>
      <c r="M298">
        <f t="shared" si="13"/>
        <v>34.988704518192726</v>
      </c>
      <c r="Q298" s="23">
        <f t="shared" si="14"/>
        <v>0.72804878048780319</v>
      </c>
    </row>
    <row r="299" spans="1:17">
      <c r="A299" t="s">
        <v>314</v>
      </c>
      <c r="B299">
        <v>14.205500000000001</v>
      </c>
      <c r="C299">
        <v>42.143900000000002</v>
      </c>
      <c r="D299">
        <v>1.2890999999999999</v>
      </c>
      <c r="E299">
        <v>-0.18809999999999999</v>
      </c>
      <c r="F299">
        <v>0.58589999999999998</v>
      </c>
      <c r="G299">
        <v>134.83920000000001</v>
      </c>
      <c r="H299">
        <v>4.0336999999999996</v>
      </c>
      <c r="I299">
        <v>34.999600000000001</v>
      </c>
      <c r="J299">
        <v>26.202400000000001</v>
      </c>
      <c r="K299">
        <v>13.1396</v>
      </c>
      <c r="L299">
        <f t="shared" si="12"/>
        <v>14.266420811322636</v>
      </c>
      <c r="M299">
        <f t="shared" si="13"/>
        <v>34.992303078768501</v>
      </c>
      <c r="Q299" s="23">
        <f t="shared" si="14"/>
        <v>0.72804878048780319</v>
      </c>
    </row>
    <row r="300" spans="1:17">
      <c r="A300" t="s">
        <v>315</v>
      </c>
      <c r="B300">
        <v>14.2065</v>
      </c>
      <c r="C300">
        <v>42.1479</v>
      </c>
      <c r="D300">
        <v>1.2451000000000001</v>
      </c>
      <c r="E300">
        <v>-0.18809999999999999</v>
      </c>
      <c r="F300">
        <v>0.58589999999999998</v>
      </c>
      <c r="G300">
        <v>134.83920000000001</v>
      </c>
      <c r="H300">
        <v>4.0336999999999996</v>
      </c>
      <c r="I300">
        <v>35.002400000000002</v>
      </c>
      <c r="J300">
        <v>26.2044</v>
      </c>
      <c r="K300">
        <v>13.1683</v>
      </c>
      <c r="L300">
        <f t="shared" si="12"/>
        <v>14.267417522176816</v>
      </c>
      <c r="M300">
        <f t="shared" si="13"/>
        <v>34.995101959216321</v>
      </c>
      <c r="Q300" s="23">
        <f t="shared" si="14"/>
        <v>0.1914634146341469</v>
      </c>
    </row>
    <row r="301" spans="1:17">
      <c r="A301" t="s">
        <v>316</v>
      </c>
      <c r="B301">
        <v>14.212</v>
      </c>
      <c r="C301">
        <v>42.146999999999998</v>
      </c>
      <c r="D301">
        <v>1.2158</v>
      </c>
      <c r="E301">
        <v>-0.18779999999999999</v>
      </c>
      <c r="F301">
        <v>0.58589999999999998</v>
      </c>
      <c r="G301">
        <v>134.83920000000001</v>
      </c>
      <c r="H301">
        <v>4.0336999999999996</v>
      </c>
      <c r="I301">
        <v>34.996499999999997</v>
      </c>
      <c r="J301">
        <v>26.1997</v>
      </c>
      <c r="K301">
        <v>13.3782</v>
      </c>
      <c r="L301">
        <f t="shared" si="12"/>
        <v>14.272899431874812</v>
      </c>
      <c r="M301">
        <f t="shared" si="13"/>
        <v>34.989204318272691</v>
      </c>
      <c r="Q301" s="23">
        <f t="shared" si="14"/>
        <v>-0.16585365853658604</v>
      </c>
    </row>
    <row r="302" spans="1:17">
      <c r="A302" t="s">
        <v>317</v>
      </c>
      <c r="B302">
        <v>14.2125</v>
      </c>
      <c r="C302">
        <v>42.144100000000002</v>
      </c>
      <c r="D302">
        <v>1.2158</v>
      </c>
      <c r="E302">
        <v>-0.18809999999999999</v>
      </c>
      <c r="F302">
        <v>0.61650000000000005</v>
      </c>
      <c r="G302">
        <v>148.2646</v>
      </c>
      <c r="H302">
        <v>4.0361000000000002</v>
      </c>
      <c r="I302">
        <v>34.993299999999998</v>
      </c>
      <c r="J302">
        <v>26.197500000000002</v>
      </c>
      <c r="K302">
        <v>13.4641</v>
      </c>
      <c r="L302">
        <f t="shared" si="12"/>
        <v>14.273397787301903</v>
      </c>
      <c r="M302">
        <f t="shared" si="13"/>
        <v>34.986005597760894</v>
      </c>
      <c r="Q302" s="23">
        <f t="shared" si="14"/>
        <v>-0.16585365853658604</v>
      </c>
    </row>
    <row r="303" spans="1:17">
      <c r="A303" t="s">
        <v>318</v>
      </c>
      <c r="B303">
        <v>14.212</v>
      </c>
      <c r="C303">
        <v>42.145000000000003</v>
      </c>
      <c r="D303">
        <v>1.2890999999999999</v>
      </c>
      <c r="E303">
        <v>-0.18809999999999999</v>
      </c>
      <c r="F303">
        <v>0.61650000000000005</v>
      </c>
      <c r="G303">
        <v>148.2646</v>
      </c>
      <c r="H303">
        <v>4.0361000000000002</v>
      </c>
      <c r="I303">
        <v>34.994599999999998</v>
      </c>
      <c r="J303">
        <v>26.198399999999999</v>
      </c>
      <c r="K303">
        <v>13.434200000000001</v>
      </c>
      <c r="L303">
        <f t="shared" si="12"/>
        <v>14.272899431874812</v>
      </c>
      <c r="M303">
        <f t="shared" si="13"/>
        <v>34.987305077968813</v>
      </c>
      <c r="Q303" s="23">
        <f t="shared" si="14"/>
        <v>0.72804878048780319</v>
      </c>
    </row>
    <row r="304" spans="1:17">
      <c r="A304" t="s">
        <v>319</v>
      </c>
      <c r="B304">
        <v>14.2125</v>
      </c>
      <c r="C304">
        <v>42.149900000000002</v>
      </c>
      <c r="D304">
        <v>1.2890999999999999</v>
      </c>
      <c r="E304">
        <v>-0.18659999999999999</v>
      </c>
      <c r="F304">
        <v>0.65310000000000001</v>
      </c>
      <c r="G304">
        <v>154.36689999999999</v>
      </c>
      <c r="H304">
        <v>4.0373000000000001</v>
      </c>
      <c r="I304">
        <v>34.998699999999999</v>
      </c>
      <c r="J304">
        <v>26.2013</v>
      </c>
      <c r="K304">
        <v>13.3851</v>
      </c>
      <c r="L304">
        <f t="shared" si="12"/>
        <v>14.273397787301903</v>
      </c>
      <c r="M304">
        <f t="shared" si="13"/>
        <v>34.991403438624552</v>
      </c>
      <c r="Q304" s="23">
        <f t="shared" si="14"/>
        <v>0.72804878048780319</v>
      </c>
    </row>
    <row r="305" spans="1:17">
      <c r="A305" t="s">
        <v>320</v>
      </c>
      <c r="B305">
        <v>14.214</v>
      </c>
      <c r="C305">
        <v>42.152900000000002</v>
      </c>
      <c r="D305">
        <v>1.3184</v>
      </c>
      <c r="E305">
        <v>-0.18659999999999999</v>
      </c>
      <c r="F305">
        <v>0.65310000000000001</v>
      </c>
      <c r="G305">
        <v>154.36689999999999</v>
      </c>
      <c r="H305">
        <v>4.0373000000000001</v>
      </c>
      <c r="I305">
        <v>35.0002</v>
      </c>
      <c r="J305">
        <v>26.202000000000002</v>
      </c>
      <c r="K305">
        <v>13.351699999999999</v>
      </c>
      <c r="L305">
        <f t="shared" si="12"/>
        <v>14.274892853583175</v>
      </c>
      <c r="M305">
        <f t="shared" si="13"/>
        <v>34.99290283886446</v>
      </c>
      <c r="Q305" s="23">
        <f t="shared" si="14"/>
        <v>1.0853658536585362</v>
      </c>
    </row>
    <row r="306" spans="1:17">
      <c r="A306" t="s">
        <v>321</v>
      </c>
      <c r="B306">
        <v>14.214499999999999</v>
      </c>
      <c r="C306">
        <v>42.152999999999999</v>
      </c>
      <c r="D306">
        <v>1.3184</v>
      </c>
      <c r="E306">
        <v>-0.18540000000000001</v>
      </c>
      <c r="F306">
        <v>0.68969999999999998</v>
      </c>
      <c r="G306">
        <v>137.28020000000001</v>
      </c>
      <c r="H306">
        <v>4.0385</v>
      </c>
      <c r="I306">
        <v>34.999899999999997</v>
      </c>
      <c r="J306">
        <v>26.2013</v>
      </c>
      <c r="K306">
        <v>13.2864</v>
      </c>
      <c r="L306">
        <f t="shared" si="12"/>
        <v>14.275391209010264</v>
      </c>
      <c r="M306">
        <f t="shared" si="13"/>
        <v>34.992602958816477</v>
      </c>
      <c r="Q306" s="23">
        <f t="shared" si="14"/>
        <v>1.0853658536585362</v>
      </c>
    </row>
    <row r="307" spans="1:17">
      <c r="A307" t="s">
        <v>322</v>
      </c>
      <c r="B307">
        <v>14.215</v>
      </c>
      <c r="C307">
        <v>42.150100000000002</v>
      </c>
      <c r="D307">
        <v>1.2451000000000001</v>
      </c>
      <c r="E307">
        <v>-0.18540000000000001</v>
      </c>
      <c r="F307">
        <v>0.68969999999999998</v>
      </c>
      <c r="G307">
        <v>137.28020000000001</v>
      </c>
      <c r="H307">
        <v>4.0385</v>
      </c>
      <c r="I307">
        <v>34.996699999999997</v>
      </c>
      <c r="J307">
        <v>26.198799999999999</v>
      </c>
      <c r="K307">
        <v>13.300800000000001</v>
      </c>
      <c r="L307">
        <f t="shared" si="12"/>
        <v>14.275889564437357</v>
      </c>
      <c r="M307">
        <f t="shared" si="13"/>
        <v>34.989404238304679</v>
      </c>
      <c r="Q307" s="23">
        <f t="shared" si="14"/>
        <v>0.1914634146341469</v>
      </c>
    </row>
    <row r="308" spans="1:17">
      <c r="A308" t="s">
        <v>323</v>
      </c>
      <c r="B308">
        <v>14.215</v>
      </c>
      <c r="C308">
        <v>42.148000000000003</v>
      </c>
      <c r="D308">
        <v>1.2451000000000001</v>
      </c>
      <c r="E308">
        <v>-0.18509999999999999</v>
      </c>
      <c r="F308">
        <v>0.60419999999999996</v>
      </c>
      <c r="G308">
        <v>142.16220000000001</v>
      </c>
      <c r="H308">
        <v>4.0385</v>
      </c>
      <c r="I308">
        <v>34.994799999999998</v>
      </c>
      <c r="J308">
        <v>26.197700000000001</v>
      </c>
      <c r="K308">
        <v>13.3977</v>
      </c>
      <c r="L308">
        <f t="shared" si="12"/>
        <v>14.275889564437357</v>
      </c>
      <c r="M308">
        <f t="shared" si="13"/>
        <v>34.987504998000801</v>
      </c>
      <c r="Q308" s="23">
        <f t="shared" si="14"/>
        <v>0.1914634146341469</v>
      </c>
    </row>
    <row r="309" spans="1:17">
      <c r="A309" t="s">
        <v>324</v>
      </c>
      <c r="B309">
        <v>14.214499999999999</v>
      </c>
      <c r="C309">
        <v>42.149900000000002</v>
      </c>
      <c r="D309">
        <v>1.3184</v>
      </c>
      <c r="E309">
        <v>-0.18509999999999999</v>
      </c>
      <c r="F309">
        <v>0.60419999999999996</v>
      </c>
      <c r="G309">
        <v>142.16220000000001</v>
      </c>
      <c r="H309">
        <v>4.0385</v>
      </c>
      <c r="I309">
        <v>34.997</v>
      </c>
      <c r="J309">
        <v>26.1998</v>
      </c>
      <c r="K309">
        <v>13.448600000000001</v>
      </c>
      <c r="L309">
        <f t="shared" si="12"/>
        <v>14.275391209010264</v>
      </c>
      <c r="M309">
        <f t="shared" si="13"/>
        <v>34.989704118352662</v>
      </c>
      <c r="Q309" s="23">
        <f t="shared" si="14"/>
        <v>1.0853658536585362</v>
      </c>
    </row>
    <row r="310" spans="1:17">
      <c r="A310" t="s">
        <v>325</v>
      </c>
      <c r="B310">
        <v>14.215999999999999</v>
      </c>
      <c r="C310">
        <v>42.148000000000003</v>
      </c>
      <c r="D310">
        <v>1.2451000000000001</v>
      </c>
      <c r="E310">
        <v>-0.18390000000000001</v>
      </c>
      <c r="F310">
        <v>0.60419999999999996</v>
      </c>
      <c r="G310">
        <v>142.16220000000001</v>
      </c>
      <c r="H310">
        <v>4.0385</v>
      </c>
      <c r="I310">
        <v>34.993899999999996</v>
      </c>
      <c r="J310">
        <v>26.1968</v>
      </c>
      <c r="K310">
        <v>13.4016</v>
      </c>
      <c r="L310">
        <f t="shared" si="12"/>
        <v>14.276886275291536</v>
      </c>
      <c r="M310">
        <f t="shared" si="13"/>
        <v>34.98660535785686</v>
      </c>
      <c r="Q310" s="23">
        <f t="shared" si="14"/>
        <v>0.1914634146341469</v>
      </c>
    </row>
    <row r="311" spans="1:17">
      <c r="A311" t="s">
        <v>326</v>
      </c>
      <c r="B311">
        <v>14.217499999999999</v>
      </c>
      <c r="C311">
        <v>42.152900000000002</v>
      </c>
      <c r="D311">
        <v>1.2451000000000001</v>
      </c>
      <c r="E311">
        <v>-0.18329999999999999</v>
      </c>
      <c r="F311">
        <v>0.59199999999999997</v>
      </c>
      <c r="G311">
        <v>137.28020000000001</v>
      </c>
      <c r="H311">
        <v>4.0385</v>
      </c>
      <c r="I311">
        <v>34.997</v>
      </c>
      <c r="J311">
        <v>26.1983</v>
      </c>
      <c r="K311">
        <v>13.255599999999999</v>
      </c>
      <c r="L311">
        <f t="shared" si="12"/>
        <v>14.278381341572809</v>
      </c>
      <c r="M311">
        <f t="shared" si="13"/>
        <v>34.989704118352662</v>
      </c>
      <c r="Q311" s="23">
        <f t="shared" si="14"/>
        <v>0.1914634146341469</v>
      </c>
    </row>
    <row r="312" spans="1:17">
      <c r="A312" t="s">
        <v>327</v>
      </c>
      <c r="B312">
        <v>14.217499999999999</v>
      </c>
      <c r="C312">
        <v>42.152000000000001</v>
      </c>
      <c r="D312">
        <v>1.2744</v>
      </c>
      <c r="E312">
        <v>-0.18329999999999999</v>
      </c>
      <c r="F312">
        <v>0.59199999999999997</v>
      </c>
      <c r="G312">
        <v>137.28020000000001</v>
      </c>
      <c r="H312">
        <v>4.0385</v>
      </c>
      <c r="I312">
        <v>34.996299999999998</v>
      </c>
      <c r="J312">
        <v>26.197600000000001</v>
      </c>
      <c r="K312">
        <v>13.2196</v>
      </c>
      <c r="L312">
        <f t="shared" si="12"/>
        <v>14.278381341572809</v>
      </c>
      <c r="M312">
        <f t="shared" si="13"/>
        <v>34.989004398240702</v>
      </c>
      <c r="Q312" s="23">
        <f t="shared" si="14"/>
        <v>0.5487804878048772</v>
      </c>
    </row>
    <row r="313" spans="1:17">
      <c r="A313" t="s">
        <v>328</v>
      </c>
      <c r="B313">
        <v>14.217499999999999</v>
      </c>
      <c r="C313">
        <v>42.15</v>
      </c>
      <c r="D313">
        <v>1.2744</v>
      </c>
      <c r="E313">
        <v>-0.1827</v>
      </c>
      <c r="F313">
        <v>0.61040000000000005</v>
      </c>
      <c r="G313">
        <v>143.3826</v>
      </c>
      <c r="H313">
        <v>4.0336999999999996</v>
      </c>
      <c r="I313">
        <v>34.994399999999999</v>
      </c>
      <c r="J313">
        <v>26.196300000000001</v>
      </c>
      <c r="K313">
        <v>13.2508</v>
      </c>
      <c r="L313">
        <f t="shared" si="12"/>
        <v>14.278381341572809</v>
      </c>
      <c r="M313">
        <f t="shared" si="13"/>
        <v>34.987105157936831</v>
      </c>
      <c r="Q313" s="23">
        <f t="shared" si="14"/>
        <v>0.5487804878048772</v>
      </c>
    </row>
    <row r="314" spans="1:17">
      <c r="A314" t="s">
        <v>329</v>
      </c>
      <c r="B314">
        <v>14.217499999999999</v>
      </c>
      <c r="C314">
        <v>42.147100000000002</v>
      </c>
      <c r="D314">
        <v>1.2598</v>
      </c>
      <c r="E314">
        <v>-0.1827</v>
      </c>
      <c r="F314">
        <v>0.61040000000000005</v>
      </c>
      <c r="G314">
        <v>143.3826</v>
      </c>
      <c r="H314">
        <v>4.0336999999999996</v>
      </c>
      <c r="I314">
        <v>34.991599999999998</v>
      </c>
      <c r="J314">
        <v>26.194400000000002</v>
      </c>
      <c r="K314">
        <v>13.316000000000001</v>
      </c>
      <c r="L314">
        <f t="shared" si="12"/>
        <v>14.278381341572809</v>
      </c>
      <c r="M314">
        <f t="shared" si="13"/>
        <v>34.984306277489004</v>
      </c>
      <c r="Q314" s="23">
        <f t="shared" si="14"/>
        <v>0.37073170731707294</v>
      </c>
    </row>
    <row r="315" spans="1:17">
      <c r="A315" t="s">
        <v>330</v>
      </c>
      <c r="B315">
        <v>14.218500000000001</v>
      </c>
      <c r="C315">
        <v>42.145000000000003</v>
      </c>
      <c r="D315">
        <v>1.2598</v>
      </c>
      <c r="E315">
        <v>-0.183</v>
      </c>
      <c r="F315">
        <v>0.57979999999999998</v>
      </c>
      <c r="G315">
        <v>133.61869999999999</v>
      </c>
      <c r="H315">
        <v>4.0275999999999996</v>
      </c>
      <c r="I315">
        <v>34.988799999999998</v>
      </c>
      <c r="J315">
        <v>26.1922</v>
      </c>
      <c r="K315">
        <v>13.3499</v>
      </c>
      <c r="L315">
        <f t="shared" si="12"/>
        <v>14.27937805242699</v>
      </c>
      <c r="M315">
        <f t="shared" si="13"/>
        <v>34.981507397041185</v>
      </c>
      <c r="Q315" s="23">
        <f t="shared" si="14"/>
        <v>0.37073170731707294</v>
      </c>
    </row>
    <row r="316" spans="1:17">
      <c r="A316" t="s">
        <v>331</v>
      </c>
      <c r="B316">
        <v>14.218500000000001</v>
      </c>
      <c r="C316">
        <v>42.1479</v>
      </c>
      <c r="D316">
        <v>1.3476999999999999</v>
      </c>
      <c r="E316">
        <v>-0.183</v>
      </c>
      <c r="F316">
        <v>0.57979999999999998</v>
      </c>
      <c r="G316">
        <v>133.61869999999999</v>
      </c>
      <c r="H316">
        <v>4.0275999999999996</v>
      </c>
      <c r="I316">
        <v>34.991500000000002</v>
      </c>
      <c r="J316">
        <v>26.194600000000001</v>
      </c>
      <c r="K316">
        <v>13.4312</v>
      </c>
      <c r="L316">
        <f t="shared" si="12"/>
        <v>14.27937805242699</v>
      </c>
      <c r="M316">
        <f t="shared" si="13"/>
        <v>34.984206317473017</v>
      </c>
      <c r="Q316" s="23">
        <f t="shared" si="14"/>
        <v>1.4426829268292665</v>
      </c>
    </row>
    <row r="317" spans="1:17">
      <c r="A317" t="s">
        <v>332</v>
      </c>
      <c r="B317">
        <v>14.218</v>
      </c>
      <c r="C317">
        <v>42.156700000000001</v>
      </c>
      <c r="D317">
        <v>1.3476999999999999</v>
      </c>
      <c r="E317">
        <v>-0.18240000000000001</v>
      </c>
      <c r="F317">
        <v>0.64700000000000002</v>
      </c>
      <c r="G317">
        <v>136.05969999999999</v>
      </c>
      <c r="H317">
        <v>4.0361000000000002</v>
      </c>
      <c r="I317">
        <v>35.000100000000003</v>
      </c>
      <c r="J317">
        <v>26.201699999999999</v>
      </c>
      <c r="K317">
        <v>13.5138</v>
      </c>
      <c r="L317">
        <f t="shared" si="12"/>
        <v>14.278879696999899</v>
      </c>
      <c r="M317">
        <f t="shared" si="13"/>
        <v>34.992802878848465</v>
      </c>
      <c r="Q317" s="23">
        <f t="shared" si="14"/>
        <v>1.4426829268292665</v>
      </c>
    </row>
    <row r="318" spans="1:17">
      <c r="A318" t="s">
        <v>333</v>
      </c>
      <c r="B318">
        <v>14.217499999999999</v>
      </c>
      <c r="C318">
        <v>42.152099999999997</v>
      </c>
      <c r="D318">
        <v>1.2451000000000001</v>
      </c>
      <c r="E318">
        <v>-0.18240000000000001</v>
      </c>
      <c r="F318">
        <v>0.64700000000000002</v>
      </c>
      <c r="G318">
        <v>136.05969999999999</v>
      </c>
      <c r="H318">
        <v>4.0361000000000002</v>
      </c>
      <c r="I318">
        <v>34.996299999999998</v>
      </c>
      <c r="J318">
        <v>26.198499999999999</v>
      </c>
      <c r="K318">
        <v>13.435499999999999</v>
      </c>
      <c r="L318">
        <f t="shared" si="12"/>
        <v>14.278381341572809</v>
      </c>
      <c r="M318">
        <f t="shared" si="13"/>
        <v>34.989004398240702</v>
      </c>
      <c r="Q318" s="23">
        <f t="shared" si="14"/>
        <v>0.1914634146341469</v>
      </c>
    </row>
    <row r="319" spans="1:17">
      <c r="A319" t="s">
        <v>334</v>
      </c>
      <c r="B319">
        <v>14.218500000000001</v>
      </c>
      <c r="C319">
        <v>42.152000000000001</v>
      </c>
      <c r="D319">
        <v>1.2598</v>
      </c>
      <c r="E319">
        <v>-0.18090000000000001</v>
      </c>
      <c r="F319">
        <v>0.64700000000000002</v>
      </c>
      <c r="G319">
        <v>136.05969999999999</v>
      </c>
      <c r="H319">
        <v>4.0361000000000002</v>
      </c>
      <c r="I319">
        <v>34.9953</v>
      </c>
      <c r="J319">
        <v>26.196899999999999</v>
      </c>
      <c r="K319">
        <v>13.272600000000001</v>
      </c>
      <c r="L319">
        <f t="shared" si="12"/>
        <v>14.27937805242699</v>
      </c>
      <c r="M319">
        <f t="shared" si="13"/>
        <v>34.988004798080773</v>
      </c>
      <c r="Q319" s="23">
        <f t="shared" si="14"/>
        <v>0.37073170731707294</v>
      </c>
    </row>
    <row r="320" spans="1:17">
      <c r="A320" t="s">
        <v>335</v>
      </c>
      <c r="B320">
        <v>14.218</v>
      </c>
      <c r="C320">
        <v>42.1432</v>
      </c>
      <c r="D320">
        <v>1.2598</v>
      </c>
      <c r="E320">
        <v>-0.18</v>
      </c>
      <c r="F320">
        <v>0.61650000000000005</v>
      </c>
      <c r="G320">
        <v>140.9417</v>
      </c>
      <c r="H320">
        <v>4.0349000000000004</v>
      </c>
      <c r="I320">
        <v>34.987699999999997</v>
      </c>
      <c r="J320">
        <v>26.1906</v>
      </c>
      <c r="K320">
        <v>13.1717</v>
      </c>
      <c r="L320">
        <f t="shared" si="12"/>
        <v>14.278879696999899</v>
      </c>
      <c r="M320">
        <f t="shared" si="13"/>
        <v>34.980407836865254</v>
      </c>
      <c r="Q320" s="23">
        <f t="shared" si="14"/>
        <v>0.37073170731707294</v>
      </c>
    </row>
    <row r="321" spans="1:17">
      <c r="A321" t="s">
        <v>336</v>
      </c>
      <c r="B321">
        <v>14.218500000000001</v>
      </c>
      <c r="C321">
        <v>42.1449</v>
      </c>
      <c r="D321">
        <v>1.2598</v>
      </c>
      <c r="E321">
        <v>-0.18</v>
      </c>
      <c r="F321">
        <v>0.61650000000000005</v>
      </c>
      <c r="G321">
        <v>140.9417</v>
      </c>
      <c r="H321">
        <v>4.0349000000000004</v>
      </c>
      <c r="I321">
        <v>34.988799999999998</v>
      </c>
      <c r="J321">
        <v>26.191600000000001</v>
      </c>
      <c r="K321">
        <v>13.2174</v>
      </c>
      <c r="L321">
        <f t="shared" si="12"/>
        <v>14.27937805242699</v>
      </c>
      <c r="M321">
        <f t="shared" si="13"/>
        <v>34.981507397041185</v>
      </c>
      <c r="Q321" s="23">
        <f t="shared" si="14"/>
        <v>0.37073170731707294</v>
      </c>
    </row>
    <row r="322" spans="1:17">
      <c r="A322" t="s">
        <v>337</v>
      </c>
      <c r="B322">
        <v>14.218</v>
      </c>
      <c r="C322">
        <v>42.151800000000001</v>
      </c>
      <c r="D322">
        <v>1.2598</v>
      </c>
      <c r="E322">
        <v>-0.1794</v>
      </c>
      <c r="F322">
        <v>0.58589999999999998</v>
      </c>
      <c r="G322">
        <v>133.61869999999999</v>
      </c>
      <c r="H322">
        <v>4.0336999999999996</v>
      </c>
      <c r="I322">
        <v>34.995600000000003</v>
      </c>
      <c r="J322">
        <v>26.197099999999999</v>
      </c>
      <c r="K322">
        <v>13.2508</v>
      </c>
      <c r="L322">
        <f t="shared" si="12"/>
        <v>14.278879696999899</v>
      </c>
      <c r="M322">
        <f t="shared" si="13"/>
        <v>34.988304678128756</v>
      </c>
      <c r="Q322" s="23">
        <f t="shared" si="14"/>
        <v>0.37073170731707294</v>
      </c>
    </row>
    <row r="323" spans="1:17">
      <c r="A323" t="s">
        <v>338</v>
      </c>
      <c r="B323">
        <v>14.218</v>
      </c>
      <c r="C323">
        <v>42.1539</v>
      </c>
      <c r="D323">
        <v>1.2451000000000001</v>
      </c>
      <c r="E323">
        <v>-0.1794</v>
      </c>
      <c r="F323">
        <v>0.58589999999999998</v>
      </c>
      <c r="G323">
        <v>133.61869999999999</v>
      </c>
      <c r="H323">
        <v>4.0336999999999996</v>
      </c>
      <c r="I323">
        <v>34.997599999999998</v>
      </c>
      <c r="J323">
        <v>26.198799999999999</v>
      </c>
      <c r="K323">
        <v>13.299899999999999</v>
      </c>
      <c r="L323">
        <f t="shared" si="12"/>
        <v>14.278879696999899</v>
      </c>
      <c r="M323">
        <f t="shared" si="13"/>
        <v>34.990303878448621</v>
      </c>
      <c r="Q323" s="23">
        <f t="shared" si="14"/>
        <v>0.1914634146341469</v>
      </c>
    </row>
    <row r="324" spans="1:17">
      <c r="A324" t="s">
        <v>339</v>
      </c>
      <c r="B324">
        <v>14.218</v>
      </c>
      <c r="C324">
        <v>42.154000000000003</v>
      </c>
      <c r="D324">
        <v>1.2451000000000001</v>
      </c>
      <c r="E324">
        <v>-0.1797</v>
      </c>
      <c r="F324">
        <v>0.62870000000000004</v>
      </c>
      <c r="G324">
        <v>143.3826</v>
      </c>
      <c r="H324">
        <v>4.0385</v>
      </c>
      <c r="I324">
        <v>34.997599999999998</v>
      </c>
      <c r="J324">
        <v>26.199300000000001</v>
      </c>
      <c r="K324">
        <v>13.4138</v>
      </c>
      <c r="L324">
        <f t="shared" si="12"/>
        <v>14.278879696999899</v>
      </c>
      <c r="M324">
        <f t="shared" si="13"/>
        <v>34.990303878448621</v>
      </c>
      <c r="Q324" s="23">
        <f t="shared" si="14"/>
        <v>0.1914634146341469</v>
      </c>
    </row>
    <row r="325" spans="1:17">
      <c r="A325" t="s">
        <v>340</v>
      </c>
      <c r="B325">
        <v>14.218</v>
      </c>
      <c r="C325">
        <v>42.155900000000003</v>
      </c>
      <c r="D325">
        <v>1.3184</v>
      </c>
      <c r="E325">
        <v>-0.1797</v>
      </c>
      <c r="F325">
        <v>0.62870000000000004</v>
      </c>
      <c r="G325">
        <v>143.3826</v>
      </c>
      <c r="H325">
        <v>4.0385</v>
      </c>
      <c r="I325">
        <v>34.999400000000001</v>
      </c>
      <c r="J325">
        <v>26.200900000000001</v>
      </c>
      <c r="K325">
        <v>13.449</v>
      </c>
      <c r="L325">
        <f t="shared" si="12"/>
        <v>14.278879696999899</v>
      </c>
      <c r="M325">
        <f t="shared" si="13"/>
        <v>34.992103158736512</v>
      </c>
      <c r="Q325" s="23">
        <f t="shared" si="14"/>
        <v>1.0853658536585362</v>
      </c>
    </row>
    <row r="326" spans="1:17">
      <c r="A326" t="s">
        <v>341</v>
      </c>
      <c r="B326">
        <v>14.217499999999999</v>
      </c>
      <c r="C326">
        <v>42.150100000000002</v>
      </c>
      <c r="D326">
        <v>1.3184</v>
      </c>
      <c r="E326">
        <v>-0.1794</v>
      </c>
      <c r="F326">
        <v>0.59199999999999997</v>
      </c>
      <c r="G326">
        <v>138.50069999999999</v>
      </c>
      <c r="H326">
        <v>4.0361000000000002</v>
      </c>
      <c r="I326">
        <v>34.994500000000002</v>
      </c>
      <c r="J326">
        <v>26.1966</v>
      </c>
      <c r="K326">
        <v>13.321199999999999</v>
      </c>
      <c r="L326">
        <f t="shared" si="12"/>
        <v>14.278381341572809</v>
      </c>
      <c r="M326">
        <f t="shared" si="13"/>
        <v>34.987205117952826</v>
      </c>
      <c r="Q326" s="23">
        <f t="shared" si="14"/>
        <v>1.0853658536585362</v>
      </c>
    </row>
    <row r="327" spans="1:17">
      <c r="A327" t="s">
        <v>342</v>
      </c>
      <c r="B327">
        <v>14.218</v>
      </c>
      <c r="C327">
        <v>42.151899999999998</v>
      </c>
      <c r="D327">
        <v>1.3476999999999999</v>
      </c>
      <c r="E327">
        <v>-0.1794</v>
      </c>
      <c r="F327">
        <v>0.59199999999999997</v>
      </c>
      <c r="G327">
        <v>138.50069999999999</v>
      </c>
      <c r="H327">
        <v>4.0361000000000002</v>
      </c>
      <c r="I327">
        <v>34.995699999999999</v>
      </c>
      <c r="J327">
        <v>26.196999999999999</v>
      </c>
      <c r="K327">
        <v>13.2052</v>
      </c>
      <c r="L327">
        <f t="shared" si="12"/>
        <v>14.278879696999899</v>
      </c>
      <c r="M327">
        <f t="shared" si="13"/>
        <v>34.988404638144743</v>
      </c>
      <c r="Q327" s="23">
        <f t="shared" si="14"/>
        <v>1.4426829268292665</v>
      </c>
    </row>
    <row r="328" spans="1:17">
      <c r="A328" t="s">
        <v>343</v>
      </c>
      <c r="B328">
        <v>14.2195</v>
      </c>
      <c r="C328">
        <v>42.148099999999999</v>
      </c>
      <c r="D328">
        <v>1.2304999999999999</v>
      </c>
      <c r="E328">
        <v>-0.17910000000000001</v>
      </c>
      <c r="F328">
        <v>0.59199999999999997</v>
      </c>
      <c r="G328">
        <v>138.50069999999999</v>
      </c>
      <c r="H328">
        <v>4.0361000000000002</v>
      </c>
      <c r="I328">
        <v>34.9908</v>
      </c>
      <c r="J328">
        <v>26.193100000000001</v>
      </c>
      <c r="K328">
        <v>13.250400000000001</v>
      </c>
      <c r="L328">
        <f t="shared" si="12"/>
        <v>14.280374763281172</v>
      </c>
      <c r="M328">
        <f t="shared" si="13"/>
        <v>34.983506597361057</v>
      </c>
      <c r="Q328" s="23">
        <f t="shared" si="14"/>
        <v>1.3414634146339985E-2</v>
      </c>
    </row>
    <row r="329" spans="1:17">
      <c r="A329" t="s">
        <v>344</v>
      </c>
      <c r="B329">
        <v>14.217499999999999</v>
      </c>
      <c r="C329">
        <v>42.149900000000002</v>
      </c>
      <c r="D329">
        <v>1.2304999999999999</v>
      </c>
      <c r="E329">
        <v>-0.1797</v>
      </c>
      <c r="F329">
        <v>0.62870000000000004</v>
      </c>
      <c r="G329">
        <v>143.3826</v>
      </c>
      <c r="H329">
        <v>4.0336999999999996</v>
      </c>
      <c r="I329">
        <v>34.994300000000003</v>
      </c>
      <c r="J329">
        <v>26.1967</v>
      </c>
      <c r="K329">
        <v>13.3642</v>
      </c>
      <c r="L329">
        <f t="shared" si="12"/>
        <v>14.278381341572809</v>
      </c>
      <c r="M329">
        <f t="shared" si="13"/>
        <v>34.987005197920837</v>
      </c>
      <c r="Q329" s="23">
        <f t="shared" si="14"/>
        <v>1.3414634146339985E-2</v>
      </c>
    </row>
    <row r="330" spans="1:17">
      <c r="A330" t="s">
        <v>345</v>
      </c>
      <c r="B330">
        <v>14.217499999999999</v>
      </c>
      <c r="C330">
        <v>42.15</v>
      </c>
      <c r="D330">
        <v>1.2744</v>
      </c>
      <c r="E330">
        <v>-0.1797</v>
      </c>
      <c r="F330">
        <v>0.62870000000000004</v>
      </c>
      <c r="G330">
        <v>143.3826</v>
      </c>
      <c r="H330">
        <v>4.0336999999999996</v>
      </c>
      <c r="I330">
        <v>34.994300000000003</v>
      </c>
      <c r="J330">
        <v>26.196899999999999</v>
      </c>
      <c r="K330">
        <v>13.3994</v>
      </c>
      <c r="L330">
        <f t="shared" si="12"/>
        <v>14.278381341572809</v>
      </c>
      <c r="M330">
        <f t="shared" si="13"/>
        <v>34.987005197920837</v>
      </c>
      <c r="Q330" s="23">
        <f t="shared" si="14"/>
        <v>0.5487804878048772</v>
      </c>
    </row>
    <row r="331" spans="1:17">
      <c r="A331" t="s">
        <v>346</v>
      </c>
      <c r="B331">
        <v>14.218</v>
      </c>
      <c r="C331">
        <v>42.147100000000002</v>
      </c>
      <c r="D331">
        <v>1.2744</v>
      </c>
      <c r="E331">
        <v>-0.1797</v>
      </c>
      <c r="F331">
        <v>0.62870000000000004</v>
      </c>
      <c r="G331">
        <v>142.16220000000001</v>
      </c>
      <c r="H331">
        <v>4.0422000000000002</v>
      </c>
      <c r="I331">
        <v>34.991199999999999</v>
      </c>
      <c r="J331">
        <v>26.193999999999999</v>
      </c>
      <c r="K331">
        <v>13.336</v>
      </c>
      <c r="L331">
        <f t="shared" si="12"/>
        <v>14.278879696999899</v>
      </c>
      <c r="M331">
        <f t="shared" si="13"/>
        <v>34.983906437425034</v>
      </c>
      <c r="Q331" s="23">
        <f t="shared" si="14"/>
        <v>0.5487804878048772</v>
      </c>
    </row>
    <row r="332" spans="1:17">
      <c r="A332" t="s">
        <v>347</v>
      </c>
      <c r="B332">
        <v>14.218999999999999</v>
      </c>
      <c r="C332">
        <v>42.146999999999998</v>
      </c>
      <c r="D332">
        <v>1.2744</v>
      </c>
      <c r="E332">
        <v>-0.1797</v>
      </c>
      <c r="F332">
        <v>0.62870000000000004</v>
      </c>
      <c r="G332">
        <v>142.16220000000001</v>
      </c>
      <c r="H332">
        <v>4.0422000000000002</v>
      </c>
      <c r="I332">
        <v>34.990200000000002</v>
      </c>
      <c r="J332">
        <v>26.193100000000001</v>
      </c>
      <c r="K332">
        <v>13.334300000000001</v>
      </c>
      <c r="L332">
        <f t="shared" ref="L332:L395" si="15">(B332+0.108)/1.0033</f>
        <v>14.279876407854081</v>
      </c>
      <c r="M332">
        <f t="shared" ref="M332:M395" si="16">(I332+0.0067)/1.0004</f>
        <v>34.982906837265098</v>
      </c>
      <c r="Q332" s="23">
        <f t="shared" ref="Q332:Q395" si="17">(D332-1.2294)/0.082</f>
        <v>0.5487804878048772</v>
      </c>
    </row>
    <row r="333" spans="1:17">
      <c r="A333" t="s">
        <v>348</v>
      </c>
      <c r="B333">
        <v>14.218999999999999</v>
      </c>
      <c r="C333">
        <v>42.149900000000002</v>
      </c>
      <c r="D333">
        <v>1.2744</v>
      </c>
      <c r="E333">
        <v>-0.18029999999999999</v>
      </c>
      <c r="F333">
        <v>0.60419999999999996</v>
      </c>
      <c r="G333">
        <v>137.28020000000001</v>
      </c>
      <c r="H333">
        <v>4.0422000000000002</v>
      </c>
      <c r="I333">
        <v>34.992899999999999</v>
      </c>
      <c r="J333">
        <v>26.1952</v>
      </c>
      <c r="K333">
        <v>13.3504</v>
      </c>
      <c r="L333">
        <f t="shared" si="15"/>
        <v>14.279876407854081</v>
      </c>
      <c r="M333">
        <f t="shared" si="16"/>
        <v>34.985605757696923</v>
      </c>
      <c r="Q333" s="23">
        <f t="shared" si="17"/>
        <v>0.5487804878048772</v>
      </c>
    </row>
    <row r="334" spans="1:17">
      <c r="A334" t="s">
        <v>349</v>
      </c>
      <c r="B334">
        <v>14.218</v>
      </c>
      <c r="C334">
        <v>42.147100000000002</v>
      </c>
      <c r="D334">
        <v>1.2744</v>
      </c>
      <c r="E334">
        <v>-0.18029999999999999</v>
      </c>
      <c r="F334">
        <v>0.60419999999999996</v>
      </c>
      <c r="G334">
        <v>137.28020000000001</v>
      </c>
      <c r="H334">
        <v>4.0422000000000002</v>
      </c>
      <c r="I334">
        <v>34.991199999999999</v>
      </c>
      <c r="J334">
        <v>26.193899999999999</v>
      </c>
      <c r="K334">
        <v>13.3025</v>
      </c>
      <c r="L334">
        <f t="shared" si="15"/>
        <v>14.278879696999899</v>
      </c>
      <c r="M334">
        <f t="shared" si="16"/>
        <v>34.983906437425034</v>
      </c>
      <c r="Q334" s="23">
        <f t="shared" si="17"/>
        <v>0.5487804878048772</v>
      </c>
    </row>
    <row r="335" spans="1:17">
      <c r="A335" t="s">
        <v>350</v>
      </c>
      <c r="B335">
        <v>14.217499999999999</v>
      </c>
      <c r="C335">
        <v>42.151899999999998</v>
      </c>
      <c r="D335">
        <v>1.2744</v>
      </c>
      <c r="E335">
        <v>-0.1797</v>
      </c>
      <c r="F335">
        <v>0.59809999999999997</v>
      </c>
      <c r="G335">
        <v>139.72120000000001</v>
      </c>
      <c r="H335">
        <v>4.03</v>
      </c>
      <c r="I335">
        <v>34.996099999999998</v>
      </c>
      <c r="J335">
        <v>26.197600000000001</v>
      </c>
      <c r="K335">
        <v>13.253</v>
      </c>
      <c r="L335">
        <f t="shared" si="15"/>
        <v>14.278381341572809</v>
      </c>
      <c r="M335">
        <f t="shared" si="16"/>
        <v>34.988804478208721</v>
      </c>
      <c r="Q335" s="23">
        <f t="shared" si="17"/>
        <v>0.5487804878048772</v>
      </c>
    </row>
    <row r="336" spans="1:17">
      <c r="A336" t="s">
        <v>351</v>
      </c>
      <c r="B336">
        <v>14.218</v>
      </c>
      <c r="C336">
        <v>42.154899999999998</v>
      </c>
      <c r="D336">
        <v>1.3476999999999999</v>
      </c>
      <c r="E336">
        <v>-0.1797</v>
      </c>
      <c r="F336">
        <v>0.59809999999999997</v>
      </c>
      <c r="G336">
        <v>139.72120000000001</v>
      </c>
      <c r="H336">
        <v>4.03</v>
      </c>
      <c r="I336">
        <v>34.9985</v>
      </c>
      <c r="J336">
        <v>26.199400000000001</v>
      </c>
      <c r="K336">
        <v>13.267799999999999</v>
      </c>
      <c r="L336">
        <f t="shared" si="15"/>
        <v>14.278879696999899</v>
      </c>
      <c r="M336">
        <f t="shared" si="16"/>
        <v>34.991203518592563</v>
      </c>
      <c r="Q336" s="23">
        <f t="shared" si="17"/>
        <v>1.4426829268292665</v>
      </c>
    </row>
    <row r="337" spans="1:17">
      <c r="A337" t="s">
        <v>352</v>
      </c>
      <c r="B337">
        <v>14.218500000000001</v>
      </c>
      <c r="C337">
        <v>42.154000000000003</v>
      </c>
      <c r="D337">
        <v>1.2158</v>
      </c>
      <c r="E337">
        <v>-0.1779</v>
      </c>
      <c r="F337">
        <v>0.59809999999999997</v>
      </c>
      <c r="G337">
        <v>139.72120000000001</v>
      </c>
      <c r="H337">
        <v>4.03</v>
      </c>
      <c r="I337">
        <v>34.997199999999999</v>
      </c>
      <c r="J337">
        <v>26.198599999999999</v>
      </c>
      <c r="K337">
        <v>13.3325</v>
      </c>
      <c r="L337">
        <f t="shared" si="15"/>
        <v>14.27937805242699</v>
      </c>
      <c r="M337">
        <f t="shared" si="16"/>
        <v>34.989904038384651</v>
      </c>
      <c r="Q337" s="23">
        <f t="shared" si="17"/>
        <v>-0.16585365853658604</v>
      </c>
    </row>
    <row r="338" spans="1:17">
      <c r="A338" t="s">
        <v>353</v>
      </c>
      <c r="B338">
        <v>14.218500000000001</v>
      </c>
      <c r="C338">
        <v>42.142299999999999</v>
      </c>
      <c r="D338">
        <v>1.2158</v>
      </c>
      <c r="E338">
        <v>-0.1782</v>
      </c>
      <c r="F338">
        <v>0.58589999999999998</v>
      </c>
      <c r="G338">
        <v>134.83920000000001</v>
      </c>
      <c r="H338">
        <v>4.0410000000000004</v>
      </c>
      <c r="I338">
        <v>34.9863</v>
      </c>
      <c r="J338">
        <v>26.190200000000001</v>
      </c>
      <c r="K338">
        <v>13.350300000000001</v>
      </c>
      <c r="L338">
        <f t="shared" si="15"/>
        <v>14.27937805242699</v>
      </c>
      <c r="M338">
        <f t="shared" si="16"/>
        <v>34.979008396641348</v>
      </c>
      <c r="Q338" s="23">
        <f t="shared" si="17"/>
        <v>-0.16585365853658604</v>
      </c>
    </row>
    <row r="339" spans="1:17">
      <c r="A339" t="s">
        <v>354</v>
      </c>
      <c r="B339">
        <v>14.217000000000001</v>
      </c>
      <c r="C339">
        <v>42.143900000000002</v>
      </c>
      <c r="D339">
        <v>1.2451000000000001</v>
      </c>
      <c r="E339">
        <v>-0.1782</v>
      </c>
      <c r="F339">
        <v>0.58589999999999998</v>
      </c>
      <c r="G339">
        <v>134.83920000000001</v>
      </c>
      <c r="H339">
        <v>4.0410000000000004</v>
      </c>
      <c r="I339">
        <v>34.989199999999997</v>
      </c>
      <c r="J339">
        <v>26.192799999999998</v>
      </c>
      <c r="K339">
        <v>13.366899999999999</v>
      </c>
      <c r="L339">
        <f t="shared" si="15"/>
        <v>14.27788298614572</v>
      </c>
      <c r="M339">
        <f t="shared" si="16"/>
        <v>34.981907237105162</v>
      </c>
      <c r="Q339" s="23">
        <f t="shared" si="17"/>
        <v>0.1914634146341469</v>
      </c>
    </row>
    <row r="340" spans="1:17">
      <c r="A340" t="s">
        <v>355</v>
      </c>
      <c r="B340">
        <v>14.2165</v>
      </c>
      <c r="C340">
        <v>42.151800000000001</v>
      </c>
      <c r="D340">
        <v>1.2451000000000001</v>
      </c>
      <c r="E340">
        <v>-0.17760000000000001</v>
      </c>
      <c r="F340">
        <v>0.59199999999999997</v>
      </c>
      <c r="G340">
        <v>142.16220000000001</v>
      </c>
      <c r="H340">
        <v>4.0373000000000001</v>
      </c>
      <c r="I340">
        <v>34.996899999999997</v>
      </c>
      <c r="J340">
        <v>26.198899999999998</v>
      </c>
      <c r="K340">
        <v>13.3512</v>
      </c>
      <c r="L340">
        <f t="shared" si="15"/>
        <v>14.277384630718627</v>
      </c>
      <c r="M340">
        <f t="shared" si="16"/>
        <v>34.989604158336668</v>
      </c>
      <c r="Q340" s="23">
        <f t="shared" si="17"/>
        <v>0.1914634146341469</v>
      </c>
    </row>
    <row r="341" spans="1:17">
      <c r="A341" t="s">
        <v>356</v>
      </c>
      <c r="B341">
        <v>14.2165</v>
      </c>
      <c r="C341">
        <v>42.15</v>
      </c>
      <c r="D341">
        <v>1.2304999999999999</v>
      </c>
      <c r="E341">
        <v>-0.17760000000000001</v>
      </c>
      <c r="F341">
        <v>0.59199999999999997</v>
      </c>
      <c r="G341">
        <v>142.16220000000001</v>
      </c>
      <c r="H341">
        <v>4.0373000000000001</v>
      </c>
      <c r="I341">
        <v>34.9953</v>
      </c>
      <c r="J341">
        <v>26.197399999999998</v>
      </c>
      <c r="K341">
        <v>13.3025</v>
      </c>
      <c r="L341">
        <f t="shared" si="15"/>
        <v>14.277384630718627</v>
      </c>
      <c r="M341">
        <f t="shared" si="16"/>
        <v>34.988004798080773</v>
      </c>
      <c r="Q341" s="23">
        <f t="shared" si="17"/>
        <v>1.3414634146339985E-2</v>
      </c>
    </row>
    <row r="342" spans="1:17">
      <c r="A342" t="s">
        <v>357</v>
      </c>
      <c r="B342">
        <v>14.217000000000001</v>
      </c>
      <c r="C342">
        <v>42.155799999999999</v>
      </c>
      <c r="D342">
        <v>1.2304999999999999</v>
      </c>
      <c r="E342">
        <v>-0.1794</v>
      </c>
      <c r="F342">
        <v>0.59809999999999997</v>
      </c>
      <c r="G342">
        <v>144.60310000000001</v>
      </c>
      <c r="H342">
        <v>4.0349000000000004</v>
      </c>
      <c r="I342">
        <v>35.000300000000003</v>
      </c>
      <c r="J342">
        <v>26.200800000000001</v>
      </c>
      <c r="K342">
        <v>13.2369</v>
      </c>
      <c r="L342">
        <f t="shared" si="15"/>
        <v>14.27788298614572</v>
      </c>
      <c r="M342">
        <f t="shared" si="16"/>
        <v>34.993002798880454</v>
      </c>
      <c r="Q342" s="23">
        <f t="shared" si="17"/>
        <v>1.3414634146339985E-2</v>
      </c>
    </row>
    <row r="343" spans="1:17">
      <c r="A343" t="s">
        <v>358</v>
      </c>
      <c r="B343">
        <v>14.217000000000001</v>
      </c>
      <c r="C343">
        <v>42.155000000000001</v>
      </c>
      <c r="D343">
        <v>1.3184</v>
      </c>
      <c r="E343">
        <v>-0.1794</v>
      </c>
      <c r="F343">
        <v>0.59809999999999997</v>
      </c>
      <c r="G343">
        <v>144.60310000000001</v>
      </c>
      <c r="H343">
        <v>4.0349000000000004</v>
      </c>
      <c r="I343">
        <v>34.999499999999998</v>
      </c>
      <c r="J343">
        <v>26.200399999999998</v>
      </c>
      <c r="K343">
        <v>13.2834</v>
      </c>
      <c r="L343">
        <f t="shared" si="15"/>
        <v>14.27788298614572</v>
      </c>
      <c r="M343">
        <f t="shared" si="16"/>
        <v>34.992203118752499</v>
      </c>
      <c r="Q343" s="23">
        <f t="shared" si="17"/>
        <v>1.0853658536585362</v>
      </c>
    </row>
    <row r="344" spans="1:17">
      <c r="A344" t="s">
        <v>359</v>
      </c>
      <c r="B344">
        <v>14.217000000000001</v>
      </c>
      <c r="C344">
        <v>42.144300000000001</v>
      </c>
      <c r="D344">
        <v>1.3184</v>
      </c>
      <c r="E344">
        <v>-0.18090000000000001</v>
      </c>
      <c r="F344">
        <v>0.61040000000000005</v>
      </c>
      <c r="G344">
        <v>139.72120000000001</v>
      </c>
      <c r="H344">
        <v>4.0422000000000002</v>
      </c>
      <c r="I344">
        <v>34.989400000000003</v>
      </c>
      <c r="J344">
        <v>26.1934</v>
      </c>
      <c r="K344">
        <v>13.445600000000001</v>
      </c>
      <c r="L344">
        <f t="shared" si="15"/>
        <v>14.27788298614572</v>
      </c>
      <c r="M344">
        <f t="shared" si="16"/>
        <v>34.98210715713715</v>
      </c>
      <c r="Q344" s="23">
        <f t="shared" si="17"/>
        <v>1.0853658536585362</v>
      </c>
    </row>
    <row r="345" spans="1:17">
      <c r="A345" t="s">
        <v>360</v>
      </c>
      <c r="B345">
        <v>14.2165</v>
      </c>
      <c r="C345">
        <v>42.1479</v>
      </c>
      <c r="D345">
        <v>1.2451000000000001</v>
      </c>
      <c r="E345">
        <v>-0.18090000000000001</v>
      </c>
      <c r="F345">
        <v>0.61040000000000005</v>
      </c>
      <c r="G345">
        <v>139.72120000000001</v>
      </c>
      <c r="H345">
        <v>4.0422000000000002</v>
      </c>
      <c r="I345">
        <v>34.993200000000002</v>
      </c>
      <c r="J345">
        <v>26.1966</v>
      </c>
      <c r="K345">
        <v>13.481999999999999</v>
      </c>
      <c r="L345">
        <f t="shared" si="15"/>
        <v>14.277384630718627</v>
      </c>
      <c r="M345">
        <f t="shared" si="16"/>
        <v>34.985905637744906</v>
      </c>
      <c r="Q345" s="23">
        <f t="shared" si="17"/>
        <v>0.1914634146341469</v>
      </c>
    </row>
    <row r="346" spans="1:17">
      <c r="A346" t="s">
        <v>361</v>
      </c>
      <c r="B346">
        <v>14.217499999999999</v>
      </c>
      <c r="C346">
        <v>42.144100000000002</v>
      </c>
      <c r="D346">
        <v>1.2158</v>
      </c>
      <c r="E346">
        <v>-0.18029999999999999</v>
      </c>
      <c r="F346">
        <v>0.61040000000000005</v>
      </c>
      <c r="G346">
        <v>139.72120000000001</v>
      </c>
      <c r="H346">
        <v>4.0422000000000002</v>
      </c>
      <c r="I346">
        <v>34.988799999999998</v>
      </c>
      <c r="J346">
        <v>26.192499999999999</v>
      </c>
      <c r="K346">
        <v>13.3703</v>
      </c>
      <c r="L346">
        <f t="shared" si="15"/>
        <v>14.278381341572809</v>
      </c>
      <c r="M346">
        <f t="shared" si="16"/>
        <v>34.981507397041185</v>
      </c>
      <c r="Q346" s="23">
        <f t="shared" si="17"/>
        <v>-0.16585365853658604</v>
      </c>
    </row>
    <row r="347" spans="1:17">
      <c r="A347" t="s">
        <v>362</v>
      </c>
      <c r="B347">
        <v>14.2165</v>
      </c>
      <c r="C347">
        <v>42.150799999999997</v>
      </c>
      <c r="D347">
        <v>1.2158</v>
      </c>
      <c r="E347">
        <v>-0.18029999999999999</v>
      </c>
      <c r="F347">
        <v>0.59809999999999997</v>
      </c>
      <c r="G347">
        <v>143.3826</v>
      </c>
      <c r="H347">
        <v>4.0373000000000001</v>
      </c>
      <c r="I347">
        <v>34.996000000000002</v>
      </c>
      <c r="J347">
        <v>26.197800000000001</v>
      </c>
      <c r="K347">
        <v>13.254799999999999</v>
      </c>
      <c r="L347">
        <f t="shared" si="15"/>
        <v>14.277384630718627</v>
      </c>
      <c r="M347">
        <f t="shared" si="16"/>
        <v>34.988704518192726</v>
      </c>
      <c r="Q347" s="23">
        <f t="shared" si="17"/>
        <v>-0.16585365853658604</v>
      </c>
    </row>
    <row r="348" spans="1:17">
      <c r="A348" t="s">
        <v>363</v>
      </c>
      <c r="B348">
        <v>14.217000000000001</v>
      </c>
      <c r="C348">
        <v>42.147100000000002</v>
      </c>
      <c r="D348">
        <v>1.3037000000000001</v>
      </c>
      <c r="E348">
        <v>-0.18029999999999999</v>
      </c>
      <c r="F348">
        <v>0.59809999999999997</v>
      </c>
      <c r="G348">
        <v>143.3826</v>
      </c>
      <c r="H348">
        <v>4.0373000000000001</v>
      </c>
      <c r="I348">
        <v>34.992100000000001</v>
      </c>
      <c r="J348">
        <v>26.194800000000001</v>
      </c>
      <c r="K348">
        <v>13.3</v>
      </c>
      <c r="L348">
        <f t="shared" si="15"/>
        <v>14.27788298614572</v>
      </c>
      <c r="M348">
        <f t="shared" si="16"/>
        <v>34.984806077568976</v>
      </c>
      <c r="Q348" s="23">
        <f t="shared" si="17"/>
        <v>0.90609756097561012</v>
      </c>
    </row>
    <row r="349" spans="1:17">
      <c r="A349" t="s">
        <v>364</v>
      </c>
      <c r="B349">
        <v>14.217000000000001</v>
      </c>
      <c r="C349">
        <v>42.146999999999998</v>
      </c>
      <c r="D349">
        <v>1.3037000000000001</v>
      </c>
      <c r="E349">
        <v>-0.18029999999999999</v>
      </c>
      <c r="F349">
        <v>0.59809999999999997</v>
      </c>
      <c r="G349">
        <v>133.61869999999999</v>
      </c>
      <c r="H349">
        <v>4.0410000000000004</v>
      </c>
      <c r="I349">
        <v>34.991999999999997</v>
      </c>
      <c r="J349">
        <v>26.194800000000001</v>
      </c>
      <c r="K349">
        <v>13.317299999999999</v>
      </c>
      <c r="L349">
        <f t="shared" si="15"/>
        <v>14.27788298614572</v>
      </c>
      <c r="M349">
        <f t="shared" si="16"/>
        <v>34.984706117552982</v>
      </c>
      <c r="Q349" s="23">
        <f t="shared" si="17"/>
        <v>0.90609756097561012</v>
      </c>
    </row>
    <row r="350" spans="1:17">
      <c r="A350" t="s">
        <v>365</v>
      </c>
      <c r="B350">
        <v>14.217000000000001</v>
      </c>
      <c r="C350">
        <v>42.148899999999998</v>
      </c>
      <c r="D350">
        <v>1.2598</v>
      </c>
      <c r="E350">
        <v>-0.18029999999999999</v>
      </c>
      <c r="F350">
        <v>0.59809999999999997</v>
      </c>
      <c r="G350">
        <v>133.61869999999999</v>
      </c>
      <c r="H350">
        <v>4.0410000000000004</v>
      </c>
      <c r="I350">
        <v>34.9938</v>
      </c>
      <c r="J350">
        <v>26.196000000000002</v>
      </c>
      <c r="K350">
        <v>13.253399999999999</v>
      </c>
      <c r="L350">
        <f t="shared" si="15"/>
        <v>14.27788298614572</v>
      </c>
      <c r="M350">
        <f t="shared" si="16"/>
        <v>34.986505397840865</v>
      </c>
      <c r="Q350" s="23">
        <f t="shared" si="17"/>
        <v>0.37073170731707294</v>
      </c>
    </row>
    <row r="351" spans="1:17">
      <c r="A351" t="s">
        <v>366</v>
      </c>
      <c r="B351">
        <v>14.218</v>
      </c>
      <c r="C351">
        <v>42.146999999999998</v>
      </c>
      <c r="D351">
        <v>1.2598</v>
      </c>
      <c r="E351">
        <v>-0.17910000000000001</v>
      </c>
      <c r="F351">
        <v>0.64090000000000003</v>
      </c>
      <c r="G351">
        <v>140.9417</v>
      </c>
      <c r="H351">
        <v>4.0410000000000004</v>
      </c>
      <c r="I351">
        <v>34.991199999999999</v>
      </c>
      <c r="J351">
        <v>26.1937</v>
      </c>
      <c r="K351">
        <v>13.267799999999999</v>
      </c>
      <c r="L351">
        <f t="shared" si="15"/>
        <v>14.278879696999899</v>
      </c>
      <c r="M351">
        <f t="shared" si="16"/>
        <v>34.983906437425034</v>
      </c>
      <c r="Q351" s="23">
        <f t="shared" si="17"/>
        <v>0.37073170731707294</v>
      </c>
    </row>
    <row r="352" spans="1:17">
      <c r="A352" t="s">
        <v>367</v>
      </c>
      <c r="B352">
        <v>14.217499999999999</v>
      </c>
      <c r="C352">
        <v>42.151899999999998</v>
      </c>
      <c r="D352">
        <v>1.2744</v>
      </c>
      <c r="E352">
        <v>-0.17910000000000001</v>
      </c>
      <c r="F352">
        <v>0.64090000000000003</v>
      </c>
      <c r="G352">
        <v>140.9417</v>
      </c>
      <c r="H352">
        <v>4.0410000000000004</v>
      </c>
      <c r="I352">
        <v>34.996000000000002</v>
      </c>
      <c r="J352">
        <v>26.1982</v>
      </c>
      <c r="K352">
        <v>13.3969</v>
      </c>
      <c r="L352">
        <f t="shared" si="15"/>
        <v>14.278381341572809</v>
      </c>
      <c r="M352">
        <f t="shared" si="16"/>
        <v>34.988704518192726</v>
      </c>
      <c r="Q352" s="23">
        <f t="shared" si="17"/>
        <v>0.5487804878048772</v>
      </c>
    </row>
    <row r="353" spans="1:17">
      <c r="A353" t="s">
        <v>368</v>
      </c>
      <c r="B353">
        <v>14.218</v>
      </c>
      <c r="C353">
        <v>42.1539</v>
      </c>
      <c r="D353">
        <v>1.2744</v>
      </c>
      <c r="E353">
        <v>-0.1812</v>
      </c>
      <c r="F353">
        <v>0.61040000000000005</v>
      </c>
      <c r="G353">
        <v>145.8236</v>
      </c>
      <c r="H353">
        <v>4.0422000000000002</v>
      </c>
      <c r="I353">
        <v>34.997500000000002</v>
      </c>
      <c r="J353">
        <v>26.199400000000001</v>
      </c>
      <c r="K353">
        <v>13.432399999999999</v>
      </c>
      <c r="L353">
        <f t="shared" si="15"/>
        <v>14.278879696999899</v>
      </c>
      <c r="M353">
        <f t="shared" si="16"/>
        <v>34.990203918432634</v>
      </c>
      <c r="Q353" s="23">
        <f t="shared" si="17"/>
        <v>0.5487804878048772</v>
      </c>
    </row>
    <row r="354" spans="1:17">
      <c r="A354" t="s">
        <v>369</v>
      </c>
      <c r="B354">
        <v>14.218999999999999</v>
      </c>
      <c r="C354">
        <v>42.164700000000003</v>
      </c>
      <c r="D354">
        <v>1.3184</v>
      </c>
      <c r="E354">
        <v>-0.1812</v>
      </c>
      <c r="F354">
        <v>0.61040000000000005</v>
      </c>
      <c r="G354">
        <v>145.8236</v>
      </c>
      <c r="H354">
        <v>4.0422000000000002</v>
      </c>
      <c r="I354">
        <v>35.006599999999999</v>
      </c>
      <c r="J354">
        <v>26.2058</v>
      </c>
      <c r="K354">
        <v>13.3529</v>
      </c>
      <c r="L354">
        <f t="shared" si="15"/>
        <v>14.279876407854081</v>
      </c>
      <c r="M354">
        <f t="shared" si="16"/>
        <v>34.999300279888047</v>
      </c>
      <c r="Q354" s="23">
        <f t="shared" si="17"/>
        <v>1.0853658536585362</v>
      </c>
    </row>
    <row r="355" spans="1:17">
      <c r="A355" t="s">
        <v>370</v>
      </c>
      <c r="B355">
        <v>14.2255</v>
      </c>
      <c r="C355">
        <v>42.1601</v>
      </c>
      <c r="D355">
        <v>1.2158</v>
      </c>
      <c r="E355">
        <v>-0.1797</v>
      </c>
      <c r="F355">
        <v>0.61040000000000005</v>
      </c>
      <c r="G355">
        <v>145.8236</v>
      </c>
      <c r="H355">
        <v>4.0422000000000002</v>
      </c>
      <c r="I355">
        <v>34.996499999999997</v>
      </c>
      <c r="J355">
        <v>26.1966</v>
      </c>
      <c r="K355">
        <v>13.3508</v>
      </c>
      <c r="L355">
        <f t="shared" si="15"/>
        <v>14.286355028406259</v>
      </c>
      <c r="M355">
        <f t="shared" si="16"/>
        <v>34.989204318272691</v>
      </c>
      <c r="Q355" s="23">
        <f t="shared" si="17"/>
        <v>-0.16585365853658604</v>
      </c>
    </row>
    <row r="356" spans="1:17">
      <c r="A356" t="s">
        <v>371</v>
      </c>
      <c r="B356">
        <v>14.226000000000001</v>
      </c>
      <c r="C356">
        <v>42.158000000000001</v>
      </c>
      <c r="D356">
        <v>1.2158</v>
      </c>
      <c r="E356">
        <v>-0.1797</v>
      </c>
      <c r="F356">
        <v>0.61650000000000005</v>
      </c>
      <c r="G356">
        <v>142.16220000000001</v>
      </c>
      <c r="H356">
        <v>4.0422000000000002</v>
      </c>
      <c r="I356">
        <v>34.994100000000003</v>
      </c>
      <c r="J356">
        <v>26.194900000000001</v>
      </c>
      <c r="K356">
        <v>13.399100000000001</v>
      </c>
      <c r="L356">
        <f t="shared" si="15"/>
        <v>14.28685338383335</v>
      </c>
      <c r="M356">
        <f t="shared" si="16"/>
        <v>34.986805277888848</v>
      </c>
      <c r="Q356" s="23">
        <f t="shared" si="17"/>
        <v>-0.16585365853658604</v>
      </c>
    </row>
    <row r="357" spans="1:17">
      <c r="A357" t="s">
        <v>372</v>
      </c>
      <c r="B357">
        <v>14.227</v>
      </c>
      <c r="C357">
        <v>42.163800000000002</v>
      </c>
      <c r="D357">
        <v>1.2598</v>
      </c>
      <c r="E357">
        <v>-0.1797</v>
      </c>
      <c r="F357">
        <v>0.61650000000000005</v>
      </c>
      <c r="G357">
        <v>142.16220000000001</v>
      </c>
      <c r="H357">
        <v>4.0422000000000002</v>
      </c>
      <c r="I357">
        <v>34.9985</v>
      </c>
      <c r="J357">
        <v>26.198</v>
      </c>
      <c r="K357">
        <v>13.3842</v>
      </c>
      <c r="L357">
        <f t="shared" si="15"/>
        <v>14.287850094687531</v>
      </c>
      <c r="M357">
        <f t="shared" si="16"/>
        <v>34.991203518592563</v>
      </c>
      <c r="Q357" s="23">
        <f t="shared" si="17"/>
        <v>0.37073170731707294</v>
      </c>
    </row>
    <row r="358" spans="1:17">
      <c r="A358" t="s">
        <v>373</v>
      </c>
      <c r="B358">
        <v>14.2325</v>
      </c>
      <c r="C358">
        <v>42.162999999999997</v>
      </c>
      <c r="D358">
        <v>1.2598</v>
      </c>
      <c r="E358">
        <v>-0.18</v>
      </c>
      <c r="F358">
        <v>0.62260000000000004</v>
      </c>
      <c r="G358">
        <v>142.16220000000001</v>
      </c>
      <c r="H358">
        <v>4.0434000000000001</v>
      </c>
      <c r="I358">
        <v>34.992800000000003</v>
      </c>
      <c r="J358">
        <v>26.191800000000001</v>
      </c>
      <c r="K358">
        <v>13.239000000000001</v>
      </c>
      <c r="L358">
        <f t="shared" si="15"/>
        <v>14.293332004385528</v>
      </c>
      <c r="M358">
        <f t="shared" si="16"/>
        <v>34.985505797680936</v>
      </c>
      <c r="Q358" s="23">
        <f t="shared" si="17"/>
        <v>0.37073170731707294</v>
      </c>
    </row>
    <row r="359" spans="1:17">
      <c r="A359" t="s">
        <v>374</v>
      </c>
      <c r="B359">
        <v>14.2355</v>
      </c>
      <c r="C359">
        <v>42.161999999999999</v>
      </c>
      <c r="D359">
        <v>1.2158</v>
      </c>
      <c r="E359">
        <v>-0.18</v>
      </c>
      <c r="F359">
        <v>0.62260000000000004</v>
      </c>
      <c r="G359">
        <v>142.16220000000001</v>
      </c>
      <c r="H359">
        <v>4.0434000000000001</v>
      </c>
      <c r="I359">
        <v>34.989199999999997</v>
      </c>
      <c r="J359">
        <v>26.188300000000002</v>
      </c>
      <c r="K359">
        <v>13.219099999999999</v>
      </c>
      <c r="L359">
        <f t="shared" si="15"/>
        <v>14.296322136948071</v>
      </c>
      <c r="M359">
        <f t="shared" si="16"/>
        <v>34.981907237105162</v>
      </c>
      <c r="Q359" s="23">
        <f t="shared" si="17"/>
        <v>-0.16585365853658604</v>
      </c>
    </row>
    <row r="360" spans="1:17">
      <c r="A360" t="s">
        <v>375</v>
      </c>
      <c r="B360">
        <v>14.233499999999999</v>
      </c>
      <c r="C360">
        <v>42.169800000000002</v>
      </c>
      <c r="D360">
        <v>1.2158</v>
      </c>
      <c r="E360">
        <v>-0.18</v>
      </c>
      <c r="F360">
        <v>0.62260000000000004</v>
      </c>
      <c r="G360">
        <v>142.16220000000001</v>
      </c>
      <c r="H360">
        <v>4.0446</v>
      </c>
      <c r="I360">
        <v>34.998199999999997</v>
      </c>
      <c r="J360">
        <v>26.195900000000002</v>
      </c>
      <c r="K360">
        <v>13.2669</v>
      </c>
      <c r="L360">
        <f t="shared" si="15"/>
        <v>14.294328715239708</v>
      </c>
      <c r="M360">
        <f t="shared" si="16"/>
        <v>34.99090363854458</v>
      </c>
      <c r="Q360" s="23">
        <f t="shared" si="17"/>
        <v>-0.16585365853658604</v>
      </c>
    </row>
    <row r="361" spans="1:17">
      <c r="A361" t="s">
        <v>376</v>
      </c>
      <c r="B361">
        <v>14.234</v>
      </c>
      <c r="C361">
        <v>42.168999999999997</v>
      </c>
      <c r="D361">
        <v>1.2451000000000001</v>
      </c>
      <c r="E361">
        <v>-0.18</v>
      </c>
      <c r="F361">
        <v>0.62260000000000004</v>
      </c>
      <c r="G361">
        <v>142.16220000000001</v>
      </c>
      <c r="H361">
        <v>4.0446</v>
      </c>
      <c r="I361">
        <v>34.997100000000003</v>
      </c>
      <c r="J361">
        <v>26.194600000000001</v>
      </c>
      <c r="K361">
        <v>13.203799999999999</v>
      </c>
      <c r="L361">
        <f t="shared" si="15"/>
        <v>14.294827070666798</v>
      </c>
      <c r="M361">
        <f t="shared" si="16"/>
        <v>34.989804078368657</v>
      </c>
      <c r="Q361" s="23">
        <f t="shared" si="17"/>
        <v>0.1914634146341469</v>
      </c>
    </row>
    <row r="362" spans="1:17">
      <c r="A362" t="s">
        <v>377</v>
      </c>
      <c r="B362">
        <v>14.2325</v>
      </c>
      <c r="C362">
        <v>42.159199999999998</v>
      </c>
      <c r="D362">
        <v>1.2451000000000001</v>
      </c>
      <c r="E362">
        <v>-0.17910000000000001</v>
      </c>
      <c r="F362">
        <v>0.62260000000000004</v>
      </c>
      <c r="G362">
        <v>136.05969999999999</v>
      </c>
      <c r="H362">
        <v>4.0446</v>
      </c>
      <c r="I362">
        <v>34.9895</v>
      </c>
      <c r="J362">
        <v>26.1877</v>
      </c>
      <c r="K362">
        <v>12.8964</v>
      </c>
      <c r="L362">
        <f t="shared" si="15"/>
        <v>14.293332004385528</v>
      </c>
      <c r="M362">
        <f t="shared" si="16"/>
        <v>34.982207117153145</v>
      </c>
      <c r="Q362" s="23">
        <f t="shared" si="17"/>
        <v>0.1914634146341469</v>
      </c>
    </row>
    <row r="363" spans="1:17">
      <c r="A363" t="s">
        <v>378</v>
      </c>
      <c r="B363">
        <v>14.2255</v>
      </c>
      <c r="C363">
        <v>42.153100000000002</v>
      </c>
      <c r="D363">
        <v>1.2451000000000001</v>
      </c>
      <c r="E363">
        <v>-0.17910000000000001</v>
      </c>
      <c r="F363">
        <v>0.62260000000000004</v>
      </c>
      <c r="G363">
        <v>136.05969999999999</v>
      </c>
      <c r="H363">
        <v>4.0446</v>
      </c>
      <c r="I363">
        <v>34.990299999999998</v>
      </c>
      <c r="J363">
        <v>26.188500000000001</v>
      </c>
      <c r="K363">
        <v>12.598699999999999</v>
      </c>
      <c r="L363">
        <f t="shared" si="15"/>
        <v>14.286355028406259</v>
      </c>
      <c r="M363">
        <f t="shared" si="16"/>
        <v>34.983006797281092</v>
      </c>
      <c r="Q363" s="23">
        <f t="shared" si="17"/>
        <v>0.1914634146341469</v>
      </c>
    </row>
    <row r="364" spans="1:17">
      <c r="A364" t="s">
        <v>379</v>
      </c>
      <c r="B364">
        <v>14.2265</v>
      </c>
      <c r="C364">
        <v>42.149099999999997</v>
      </c>
      <c r="D364">
        <v>1.2598</v>
      </c>
      <c r="E364">
        <v>-0.17580000000000001</v>
      </c>
      <c r="F364">
        <v>0.62260000000000004</v>
      </c>
      <c r="G364">
        <v>136.05969999999999</v>
      </c>
      <c r="H364">
        <v>4.0446</v>
      </c>
      <c r="I364">
        <v>34.985700000000001</v>
      </c>
      <c r="J364">
        <v>26.184000000000001</v>
      </c>
      <c r="K364">
        <v>12.43</v>
      </c>
      <c r="L364">
        <f t="shared" si="15"/>
        <v>14.287351739260439</v>
      </c>
      <c r="M364">
        <f t="shared" si="16"/>
        <v>34.978408636545389</v>
      </c>
      <c r="Q364" s="23">
        <f t="shared" si="17"/>
        <v>0.37073170731707294</v>
      </c>
    </row>
    <row r="365" spans="1:17">
      <c r="A365" t="s">
        <v>380</v>
      </c>
      <c r="B365">
        <v>14.2265</v>
      </c>
      <c r="C365">
        <v>42.157699999999998</v>
      </c>
      <c r="D365">
        <v>1.2598</v>
      </c>
      <c r="E365">
        <v>-0.17519999999999999</v>
      </c>
      <c r="F365">
        <v>0.59809999999999997</v>
      </c>
      <c r="G365">
        <v>138.50069999999999</v>
      </c>
      <c r="H365">
        <v>4.0434000000000001</v>
      </c>
      <c r="I365">
        <v>34.9938</v>
      </c>
      <c r="J365">
        <v>26.189599999999999</v>
      </c>
      <c r="K365">
        <v>12.296900000000001</v>
      </c>
      <c r="L365">
        <f t="shared" si="15"/>
        <v>14.287351739260439</v>
      </c>
      <c r="M365">
        <f t="shared" si="16"/>
        <v>34.986505397840865</v>
      </c>
      <c r="Q365" s="23">
        <f t="shared" si="17"/>
        <v>0.37073170731707294</v>
      </c>
    </row>
    <row r="366" spans="1:17">
      <c r="A366" t="s">
        <v>381</v>
      </c>
      <c r="B366">
        <v>14.2255</v>
      </c>
      <c r="C366">
        <v>42.155999999999999</v>
      </c>
      <c r="D366">
        <v>1.2304999999999999</v>
      </c>
      <c r="E366">
        <v>-0.17519999999999999</v>
      </c>
      <c r="F366">
        <v>0.59809999999999997</v>
      </c>
      <c r="G366">
        <v>138.50069999999999</v>
      </c>
      <c r="H366">
        <v>4.0434000000000001</v>
      </c>
      <c r="I366">
        <v>34.993200000000002</v>
      </c>
      <c r="J366">
        <v>26.188300000000002</v>
      </c>
      <c r="K366">
        <v>12.068199999999999</v>
      </c>
      <c r="L366">
        <f t="shared" si="15"/>
        <v>14.286355028406259</v>
      </c>
      <c r="M366">
        <f t="shared" si="16"/>
        <v>34.985905637744906</v>
      </c>
      <c r="Q366" s="23">
        <f t="shared" si="17"/>
        <v>1.3414634146339985E-2</v>
      </c>
    </row>
    <row r="367" spans="1:17">
      <c r="A367" t="s">
        <v>382</v>
      </c>
      <c r="B367">
        <v>14.224</v>
      </c>
      <c r="C367">
        <v>42.153100000000002</v>
      </c>
      <c r="D367">
        <v>1.2304999999999999</v>
      </c>
      <c r="E367">
        <v>-0.1734</v>
      </c>
      <c r="F367">
        <v>0.58589999999999998</v>
      </c>
      <c r="G367">
        <v>140.9417</v>
      </c>
      <c r="H367">
        <v>4.0361000000000002</v>
      </c>
      <c r="I367">
        <v>34.991900000000001</v>
      </c>
      <c r="J367">
        <v>26.186599999999999</v>
      </c>
      <c r="K367">
        <v>11.8369</v>
      </c>
      <c r="L367">
        <f t="shared" si="15"/>
        <v>14.284859962124987</v>
      </c>
      <c r="M367">
        <f t="shared" si="16"/>
        <v>34.984606157536987</v>
      </c>
      <c r="Q367" s="23">
        <f t="shared" si="17"/>
        <v>1.3414634146339985E-2</v>
      </c>
    </row>
    <row r="368" spans="1:17">
      <c r="A368" t="s">
        <v>383</v>
      </c>
      <c r="B368">
        <v>14.224500000000001</v>
      </c>
      <c r="C368">
        <v>42.154000000000003</v>
      </c>
      <c r="D368">
        <v>1.2598</v>
      </c>
      <c r="E368">
        <v>-0.1734</v>
      </c>
      <c r="F368">
        <v>0.58589999999999998</v>
      </c>
      <c r="G368">
        <v>140.9417</v>
      </c>
      <c r="H368">
        <v>4.0361000000000002</v>
      </c>
      <c r="I368">
        <v>34.9923</v>
      </c>
      <c r="J368">
        <v>26.186299999999999</v>
      </c>
      <c r="K368">
        <v>11.7182</v>
      </c>
      <c r="L368">
        <f t="shared" si="15"/>
        <v>14.285358317552078</v>
      </c>
      <c r="M368">
        <f t="shared" si="16"/>
        <v>34.985005997600965</v>
      </c>
      <c r="Q368" s="23">
        <f t="shared" si="17"/>
        <v>0.37073170731707294</v>
      </c>
    </row>
    <row r="369" spans="1:17">
      <c r="A369" t="s">
        <v>384</v>
      </c>
      <c r="B369">
        <v>14.225</v>
      </c>
      <c r="C369">
        <v>42.150100000000002</v>
      </c>
      <c r="D369">
        <v>1.2598</v>
      </c>
      <c r="E369">
        <v>-0.17249999999999999</v>
      </c>
      <c r="F369">
        <v>0.62870000000000004</v>
      </c>
      <c r="G369">
        <v>145.8236</v>
      </c>
      <c r="H369">
        <v>4.0434000000000001</v>
      </c>
      <c r="I369">
        <v>34.988399999999999</v>
      </c>
      <c r="J369">
        <v>26.182400000000001</v>
      </c>
      <c r="K369">
        <v>11.5542</v>
      </c>
      <c r="L369">
        <f t="shared" si="15"/>
        <v>14.285856672979168</v>
      </c>
      <c r="M369">
        <f t="shared" si="16"/>
        <v>34.981107556977214</v>
      </c>
      <c r="Q369" s="23">
        <f t="shared" si="17"/>
        <v>0.37073170731707294</v>
      </c>
    </row>
    <row r="370" spans="1:17">
      <c r="A370" t="s">
        <v>385</v>
      </c>
      <c r="B370">
        <v>14.2225</v>
      </c>
      <c r="C370">
        <v>42.155799999999999</v>
      </c>
      <c r="D370">
        <v>1.2744</v>
      </c>
      <c r="E370">
        <v>-0.17249999999999999</v>
      </c>
      <c r="F370">
        <v>0.62870000000000004</v>
      </c>
      <c r="G370">
        <v>145.8236</v>
      </c>
      <c r="H370">
        <v>4.0434000000000001</v>
      </c>
      <c r="I370">
        <v>34.996099999999998</v>
      </c>
      <c r="J370">
        <v>26.1875</v>
      </c>
      <c r="K370">
        <v>11.244199999999999</v>
      </c>
      <c r="L370">
        <f t="shared" si="15"/>
        <v>14.283364895843714</v>
      </c>
      <c r="M370">
        <f t="shared" si="16"/>
        <v>34.988804478208721</v>
      </c>
      <c r="Q370" s="23">
        <f t="shared" si="17"/>
        <v>0.5487804878048772</v>
      </c>
    </row>
    <row r="371" spans="1:17">
      <c r="A371" t="s">
        <v>386</v>
      </c>
      <c r="B371">
        <v>14.221</v>
      </c>
      <c r="C371">
        <v>42.145299999999999</v>
      </c>
      <c r="D371">
        <v>1.2744</v>
      </c>
      <c r="E371">
        <v>-0.17130000000000001</v>
      </c>
      <c r="F371">
        <v>0.60419999999999996</v>
      </c>
      <c r="G371">
        <v>138.50069999999999</v>
      </c>
      <c r="H371">
        <v>4.0373000000000001</v>
      </c>
      <c r="I371">
        <v>34.9878</v>
      </c>
      <c r="J371">
        <v>26.18</v>
      </c>
      <c r="K371">
        <v>10.930400000000001</v>
      </c>
      <c r="L371">
        <f t="shared" si="15"/>
        <v>14.281869829562444</v>
      </c>
      <c r="M371">
        <f t="shared" si="16"/>
        <v>34.980507796881248</v>
      </c>
      <c r="Q371" s="23">
        <f t="shared" si="17"/>
        <v>0.5487804878048772</v>
      </c>
    </row>
    <row r="372" spans="1:17">
      <c r="A372" t="s">
        <v>387</v>
      </c>
      <c r="B372">
        <v>14.221500000000001</v>
      </c>
      <c r="C372">
        <v>42.155700000000003</v>
      </c>
      <c r="D372">
        <v>1.2744</v>
      </c>
      <c r="E372">
        <v>-0.17130000000000001</v>
      </c>
      <c r="F372">
        <v>0.60419999999999996</v>
      </c>
      <c r="G372">
        <v>138.50069999999999</v>
      </c>
      <c r="H372">
        <v>4.0373000000000001</v>
      </c>
      <c r="I372">
        <v>34.997100000000003</v>
      </c>
      <c r="J372">
        <v>26.186399999999999</v>
      </c>
      <c r="K372">
        <v>10.7773</v>
      </c>
      <c r="L372">
        <f t="shared" si="15"/>
        <v>14.282368184989535</v>
      </c>
      <c r="M372">
        <f t="shared" si="16"/>
        <v>34.989804078368657</v>
      </c>
      <c r="Q372" s="23">
        <f t="shared" si="17"/>
        <v>0.5487804878048772</v>
      </c>
    </row>
    <row r="373" spans="1:17">
      <c r="A373" t="s">
        <v>388</v>
      </c>
      <c r="B373">
        <v>14.223000000000001</v>
      </c>
      <c r="C373">
        <v>42.155000000000001</v>
      </c>
      <c r="D373">
        <v>1.2598</v>
      </c>
      <c r="E373">
        <v>-0.16950000000000001</v>
      </c>
      <c r="F373">
        <v>0.60419999999999996</v>
      </c>
      <c r="G373">
        <v>138.50069999999999</v>
      </c>
      <c r="H373">
        <v>4.0373000000000001</v>
      </c>
      <c r="I373">
        <v>34.995100000000001</v>
      </c>
      <c r="J373">
        <v>26.1844</v>
      </c>
      <c r="K373">
        <v>10.757199999999999</v>
      </c>
      <c r="L373">
        <f t="shared" si="15"/>
        <v>14.283863251270807</v>
      </c>
      <c r="M373">
        <f t="shared" si="16"/>
        <v>34.987804878048784</v>
      </c>
      <c r="Q373" s="23">
        <f t="shared" si="17"/>
        <v>0.37073170731707294</v>
      </c>
    </row>
    <row r="374" spans="1:17">
      <c r="A374" t="s">
        <v>389</v>
      </c>
      <c r="B374">
        <v>14.2235</v>
      </c>
      <c r="C374">
        <v>42.152999999999999</v>
      </c>
      <c r="D374">
        <v>1.2598</v>
      </c>
      <c r="E374">
        <v>-0.16980000000000001</v>
      </c>
      <c r="F374">
        <v>0.63480000000000003</v>
      </c>
      <c r="G374">
        <v>137.28020000000001</v>
      </c>
      <c r="H374">
        <v>4.0397999999999996</v>
      </c>
      <c r="I374">
        <v>34.992899999999999</v>
      </c>
      <c r="J374">
        <v>26.181799999999999</v>
      </c>
      <c r="K374">
        <v>10.579700000000001</v>
      </c>
      <c r="L374">
        <f t="shared" si="15"/>
        <v>14.284361606697896</v>
      </c>
      <c r="M374">
        <f t="shared" si="16"/>
        <v>34.985605757696923</v>
      </c>
      <c r="Q374" s="23">
        <f t="shared" si="17"/>
        <v>0.37073170731707294</v>
      </c>
    </row>
    <row r="375" spans="1:17">
      <c r="A375" t="s">
        <v>390</v>
      </c>
      <c r="B375">
        <v>14.2315</v>
      </c>
      <c r="C375">
        <v>42.170499999999997</v>
      </c>
      <c r="D375">
        <v>1.2744</v>
      </c>
      <c r="E375">
        <v>-0.16980000000000001</v>
      </c>
      <c r="F375">
        <v>0.63480000000000003</v>
      </c>
      <c r="G375">
        <v>137.28020000000001</v>
      </c>
      <c r="H375">
        <v>4.0397999999999996</v>
      </c>
      <c r="I375">
        <v>35.002000000000002</v>
      </c>
      <c r="J375">
        <v>26.185400000000001</v>
      </c>
      <c r="K375">
        <v>10.1889</v>
      </c>
      <c r="L375">
        <f t="shared" si="15"/>
        <v>14.292335293531346</v>
      </c>
      <c r="M375">
        <f t="shared" si="16"/>
        <v>34.994702119152343</v>
      </c>
      <c r="Q375" s="23">
        <f t="shared" si="17"/>
        <v>0.5487804878048772</v>
      </c>
    </row>
    <row r="376" spans="1:17">
      <c r="A376" t="s">
        <v>391</v>
      </c>
      <c r="B376">
        <v>14.243499999999999</v>
      </c>
      <c r="C376">
        <v>42.167999999999999</v>
      </c>
      <c r="D376">
        <v>1.2744</v>
      </c>
      <c r="E376">
        <v>-0.1671</v>
      </c>
      <c r="F376">
        <v>0.59809999999999997</v>
      </c>
      <c r="G376">
        <v>134.83920000000001</v>
      </c>
      <c r="H376">
        <v>4.0385</v>
      </c>
      <c r="I376">
        <v>34.988900000000001</v>
      </c>
      <c r="J376">
        <v>26.171399999999998</v>
      </c>
      <c r="K376">
        <v>9.8729999999999993</v>
      </c>
      <c r="L376">
        <f t="shared" si="15"/>
        <v>14.304295823781519</v>
      </c>
      <c r="M376">
        <f t="shared" si="16"/>
        <v>34.981607357057179</v>
      </c>
      <c r="Q376" s="23">
        <f t="shared" si="17"/>
        <v>0.5487804878048772</v>
      </c>
    </row>
    <row r="377" spans="1:17">
      <c r="A377" t="s">
        <v>392</v>
      </c>
      <c r="B377">
        <v>14.242000000000001</v>
      </c>
      <c r="C377">
        <v>42.167000000000002</v>
      </c>
      <c r="D377">
        <v>1.2890999999999999</v>
      </c>
      <c r="E377">
        <v>-0.1671</v>
      </c>
      <c r="F377">
        <v>0.59809999999999997</v>
      </c>
      <c r="G377">
        <v>134.83920000000001</v>
      </c>
      <c r="H377">
        <v>4.0385</v>
      </c>
      <c r="I377">
        <v>34.989400000000003</v>
      </c>
      <c r="J377">
        <v>26.171500000000002</v>
      </c>
      <c r="K377">
        <v>9.7521000000000004</v>
      </c>
      <c r="L377">
        <f t="shared" si="15"/>
        <v>14.302800757500249</v>
      </c>
      <c r="M377">
        <f t="shared" si="16"/>
        <v>34.98210715713715</v>
      </c>
      <c r="Q377" s="23">
        <f t="shared" si="17"/>
        <v>0.72804878048780319</v>
      </c>
    </row>
    <row r="378" spans="1:17">
      <c r="A378" t="s">
        <v>393</v>
      </c>
      <c r="B378">
        <v>14.239000000000001</v>
      </c>
      <c r="C378">
        <v>42.159199999999998</v>
      </c>
      <c r="D378">
        <v>1.2890999999999999</v>
      </c>
      <c r="E378">
        <v>-0.16589999999999999</v>
      </c>
      <c r="F378">
        <v>0.63480000000000003</v>
      </c>
      <c r="G378">
        <v>143.3826</v>
      </c>
      <c r="H378">
        <v>4.0361000000000002</v>
      </c>
      <c r="I378">
        <v>34.984900000000003</v>
      </c>
      <c r="J378">
        <v>26.168299999999999</v>
      </c>
      <c r="K378">
        <v>9.6684000000000001</v>
      </c>
      <c r="L378">
        <f t="shared" si="15"/>
        <v>14.299810624937706</v>
      </c>
      <c r="M378">
        <f t="shared" si="16"/>
        <v>34.977608956417441</v>
      </c>
      <c r="Q378" s="23">
        <f t="shared" si="17"/>
        <v>0.72804878048780319</v>
      </c>
    </row>
    <row r="379" spans="1:17">
      <c r="A379" t="s">
        <v>394</v>
      </c>
      <c r="B379">
        <v>14.231999999999999</v>
      </c>
      <c r="C379">
        <v>42.153100000000002</v>
      </c>
      <c r="D379">
        <v>1.3037000000000001</v>
      </c>
      <c r="E379">
        <v>-0.16589999999999999</v>
      </c>
      <c r="F379">
        <v>0.63480000000000003</v>
      </c>
      <c r="G379">
        <v>143.3826</v>
      </c>
      <c r="H379">
        <v>4.0361000000000002</v>
      </c>
      <c r="I379">
        <v>34.985700000000001</v>
      </c>
      <c r="J379">
        <v>26.169699999999999</v>
      </c>
      <c r="K379">
        <v>9.5053000000000001</v>
      </c>
      <c r="L379">
        <f t="shared" si="15"/>
        <v>14.292833648958435</v>
      </c>
      <c r="M379">
        <f t="shared" si="16"/>
        <v>34.978408636545389</v>
      </c>
      <c r="Q379" s="23">
        <f t="shared" si="17"/>
        <v>0.90609756097561012</v>
      </c>
    </row>
    <row r="380" spans="1:17">
      <c r="A380" t="s">
        <v>395</v>
      </c>
      <c r="B380">
        <v>14.228999999999999</v>
      </c>
      <c r="C380">
        <v>42.162700000000001</v>
      </c>
      <c r="D380">
        <v>1.3037000000000001</v>
      </c>
      <c r="E380">
        <v>-0.1656</v>
      </c>
      <c r="F380">
        <v>0.65310000000000001</v>
      </c>
      <c r="G380">
        <v>149.48500000000001</v>
      </c>
      <c r="H380">
        <v>4.0312000000000001</v>
      </c>
      <c r="I380">
        <v>34.997399999999999</v>
      </c>
      <c r="J380">
        <v>26.178599999999999</v>
      </c>
      <c r="K380">
        <v>9.3401999999999994</v>
      </c>
      <c r="L380">
        <f t="shared" si="15"/>
        <v>14.289843516395893</v>
      </c>
      <c r="M380">
        <f t="shared" si="16"/>
        <v>34.990103958416633</v>
      </c>
      <c r="Q380" s="23">
        <f t="shared" si="17"/>
        <v>0.90609756097561012</v>
      </c>
    </row>
    <row r="381" spans="1:17">
      <c r="A381" t="s">
        <v>396</v>
      </c>
      <c r="B381">
        <v>14.238</v>
      </c>
      <c r="C381">
        <v>42.1785</v>
      </c>
      <c r="D381">
        <v>1.3623000000000001</v>
      </c>
      <c r="E381">
        <v>-0.1656</v>
      </c>
      <c r="F381">
        <v>0.65310000000000001</v>
      </c>
      <c r="G381">
        <v>149.48500000000001</v>
      </c>
      <c r="H381">
        <v>4.0312000000000001</v>
      </c>
      <c r="I381">
        <v>35.003999999999998</v>
      </c>
      <c r="J381">
        <v>26.181100000000001</v>
      </c>
      <c r="K381">
        <v>9.2071000000000005</v>
      </c>
      <c r="L381">
        <f t="shared" si="15"/>
        <v>14.298813914083523</v>
      </c>
      <c r="M381">
        <f t="shared" si="16"/>
        <v>34.996701319472216</v>
      </c>
      <c r="Q381" s="23">
        <f t="shared" si="17"/>
        <v>1.6207317073170733</v>
      </c>
    </row>
    <row r="382" spans="1:17">
      <c r="A382" t="s">
        <v>397</v>
      </c>
      <c r="B382">
        <v>14.272500000000001</v>
      </c>
      <c r="C382">
        <v>42.224699999999999</v>
      </c>
      <c r="D382">
        <v>1.3476999999999999</v>
      </c>
      <c r="E382">
        <v>-0.16350000000000001</v>
      </c>
      <c r="F382">
        <v>0.65310000000000001</v>
      </c>
      <c r="G382">
        <v>149.48500000000001</v>
      </c>
      <c r="H382">
        <v>4.0312000000000001</v>
      </c>
      <c r="I382">
        <v>35.015599999999999</v>
      </c>
      <c r="J382">
        <v>26.1814</v>
      </c>
      <c r="K382">
        <v>8.8978999999999999</v>
      </c>
      <c r="L382">
        <f t="shared" si="15"/>
        <v>14.333200438552776</v>
      </c>
      <c r="M382">
        <f t="shared" si="16"/>
        <v>35.008296681327472</v>
      </c>
      <c r="Q382" s="23">
        <f t="shared" si="17"/>
        <v>1.4426829268292665</v>
      </c>
    </row>
    <row r="383" spans="1:17">
      <c r="A383" t="s">
        <v>398</v>
      </c>
      <c r="B383">
        <v>14.3245</v>
      </c>
      <c r="C383">
        <v>42.295999999999999</v>
      </c>
      <c r="D383">
        <v>1.3476999999999999</v>
      </c>
      <c r="E383">
        <v>-0.16170000000000001</v>
      </c>
      <c r="F383">
        <v>0.59199999999999997</v>
      </c>
      <c r="G383">
        <v>139.72120000000001</v>
      </c>
      <c r="H383">
        <v>3.9983</v>
      </c>
      <c r="I383">
        <v>35.034700000000001</v>
      </c>
      <c r="J383">
        <v>26.183299999999999</v>
      </c>
      <c r="K383">
        <v>8.5197000000000003</v>
      </c>
      <c r="L383">
        <f t="shared" si="15"/>
        <v>14.385029402970199</v>
      </c>
      <c r="M383">
        <f t="shared" si="16"/>
        <v>35.027389044382254</v>
      </c>
      <c r="Q383" s="23">
        <f t="shared" si="17"/>
        <v>1.4426829268292665</v>
      </c>
    </row>
    <row r="384" spans="1:17">
      <c r="A384" t="s">
        <v>399</v>
      </c>
      <c r="B384">
        <v>14.378500000000001</v>
      </c>
      <c r="C384">
        <v>42.307600000000001</v>
      </c>
      <c r="D384">
        <v>1.3623000000000001</v>
      </c>
      <c r="E384">
        <v>-0.16170000000000001</v>
      </c>
      <c r="F384">
        <v>0.59199999999999997</v>
      </c>
      <c r="G384">
        <v>139.72120000000001</v>
      </c>
      <c r="H384">
        <v>3.9983</v>
      </c>
      <c r="I384">
        <v>34.996499999999997</v>
      </c>
      <c r="J384">
        <v>26.141100000000002</v>
      </c>
      <c r="K384">
        <v>8.2363</v>
      </c>
      <c r="L384">
        <f t="shared" si="15"/>
        <v>14.438851789095983</v>
      </c>
      <c r="M384">
        <f t="shared" si="16"/>
        <v>34.989204318272691</v>
      </c>
      <c r="Q384" s="23">
        <f t="shared" si="17"/>
        <v>1.6207317073170733</v>
      </c>
    </row>
    <row r="385" spans="1:17">
      <c r="A385" t="s">
        <v>400</v>
      </c>
      <c r="B385">
        <v>14.367000000000001</v>
      </c>
      <c r="C385">
        <v>42.268000000000001</v>
      </c>
      <c r="D385">
        <v>1.3623000000000001</v>
      </c>
      <c r="E385">
        <v>-0.15959999999999999</v>
      </c>
      <c r="F385">
        <v>0.61650000000000005</v>
      </c>
      <c r="G385">
        <v>144.60310000000001</v>
      </c>
      <c r="H385">
        <v>4.0031999999999996</v>
      </c>
      <c r="I385">
        <v>34.970300000000002</v>
      </c>
      <c r="J385">
        <v>26.123200000000001</v>
      </c>
      <c r="K385">
        <v>8.2127999999999997</v>
      </c>
      <c r="L385">
        <f t="shared" si="15"/>
        <v>14.427389614272899</v>
      </c>
      <c r="M385">
        <f t="shared" si="16"/>
        <v>34.963014794082369</v>
      </c>
      <c r="Q385" s="23">
        <f t="shared" si="17"/>
        <v>1.6207317073170733</v>
      </c>
    </row>
    <row r="386" spans="1:17">
      <c r="A386" t="s">
        <v>401</v>
      </c>
      <c r="B386">
        <v>14.33</v>
      </c>
      <c r="C386">
        <v>42.267000000000003</v>
      </c>
      <c r="D386">
        <v>1.4355</v>
      </c>
      <c r="E386">
        <v>-0.15959999999999999</v>
      </c>
      <c r="F386">
        <v>0.61650000000000005</v>
      </c>
      <c r="G386">
        <v>144.60310000000001</v>
      </c>
      <c r="H386">
        <v>4.0031999999999996</v>
      </c>
      <c r="I386">
        <v>35.002899999999997</v>
      </c>
      <c r="J386">
        <v>26.156199999999998</v>
      </c>
      <c r="K386">
        <v>8.2121999999999993</v>
      </c>
      <c r="L386">
        <f t="shared" si="15"/>
        <v>14.390511312668194</v>
      </c>
      <c r="M386">
        <f t="shared" si="16"/>
        <v>34.995601759296285</v>
      </c>
      <c r="Q386" s="23">
        <f t="shared" si="17"/>
        <v>2.5134146341463408</v>
      </c>
    </row>
    <row r="387" spans="1:17">
      <c r="A387" t="s">
        <v>402</v>
      </c>
      <c r="B387">
        <v>14.378500000000001</v>
      </c>
      <c r="C387">
        <v>42.346800000000002</v>
      </c>
      <c r="D387">
        <v>1.4355</v>
      </c>
      <c r="E387">
        <v>-0.15959999999999999</v>
      </c>
      <c r="F387">
        <v>0.62260000000000004</v>
      </c>
      <c r="G387">
        <v>148.2646</v>
      </c>
      <c r="H387">
        <v>3.9727000000000001</v>
      </c>
      <c r="I387">
        <v>35.032899999999998</v>
      </c>
      <c r="J387">
        <v>26.168099999999999</v>
      </c>
      <c r="K387">
        <v>8.0190999999999999</v>
      </c>
      <c r="L387">
        <f t="shared" si="15"/>
        <v>14.438851789095983</v>
      </c>
      <c r="M387">
        <f t="shared" si="16"/>
        <v>35.025589764094363</v>
      </c>
      <c r="Q387" s="23">
        <f t="shared" si="17"/>
        <v>2.5134146341463408</v>
      </c>
    </row>
    <row r="388" spans="1:17">
      <c r="A388" t="s">
        <v>403</v>
      </c>
      <c r="B388">
        <v>14.4305</v>
      </c>
      <c r="C388">
        <v>42.3566</v>
      </c>
      <c r="D388">
        <v>1.4061999999999999</v>
      </c>
      <c r="E388">
        <v>-0.15959999999999999</v>
      </c>
      <c r="F388">
        <v>0.62260000000000004</v>
      </c>
      <c r="G388">
        <v>148.2646</v>
      </c>
      <c r="H388">
        <v>3.9727000000000001</v>
      </c>
      <c r="I388">
        <v>34.994999999999997</v>
      </c>
      <c r="J388">
        <v>26.126300000000001</v>
      </c>
      <c r="K388">
        <v>7.6921999999999997</v>
      </c>
      <c r="L388">
        <f t="shared" si="15"/>
        <v>14.490680753513406</v>
      </c>
      <c r="M388">
        <f t="shared" si="16"/>
        <v>34.98770491803279</v>
      </c>
      <c r="Q388" s="23">
        <f t="shared" si="17"/>
        <v>2.1560975609756077</v>
      </c>
    </row>
    <row r="389" spans="1:17">
      <c r="A389" t="s">
        <v>404</v>
      </c>
      <c r="B389">
        <v>14.442500000000001</v>
      </c>
      <c r="C389">
        <v>42.358800000000002</v>
      </c>
      <c r="D389">
        <v>1.4061999999999999</v>
      </c>
      <c r="E389">
        <v>-0.15840000000000001</v>
      </c>
      <c r="F389">
        <v>0.62870000000000004</v>
      </c>
      <c r="G389">
        <v>159.24879999999999</v>
      </c>
      <c r="H389">
        <v>3.9714999999999998</v>
      </c>
      <c r="I389">
        <v>34.9863</v>
      </c>
      <c r="J389">
        <v>26.1158</v>
      </c>
      <c r="K389">
        <v>7.4261999999999997</v>
      </c>
      <c r="L389">
        <f t="shared" si="15"/>
        <v>14.50264128376358</v>
      </c>
      <c r="M389">
        <f t="shared" si="16"/>
        <v>34.979008396641348</v>
      </c>
      <c r="Q389" s="23">
        <f t="shared" si="17"/>
        <v>2.1560975609756077</v>
      </c>
    </row>
    <row r="390" spans="1:17">
      <c r="A390" t="s">
        <v>405</v>
      </c>
      <c r="B390">
        <v>14.441000000000001</v>
      </c>
      <c r="C390">
        <v>42.371600000000001</v>
      </c>
      <c r="D390">
        <v>1.4355</v>
      </c>
      <c r="E390">
        <v>-0.15840000000000001</v>
      </c>
      <c r="F390">
        <v>0.62870000000000004</v>
      </c>
      <c r="G390">
        <v>159.24879999999999</v>
      </c>
      <c r="H390">
        <v>3.9714999999999998</v>
      </c>
      <c r="I390">
        <v>34.999499999999998</v>
      </c>
      <c r="J390">
        <v>26.125699999999998</v>
      </c>
      <c r="K390">
        <v>7.2904999999999998</v>
      </c>
      <c r="L390">
        <f t="shared" si="15"/>
        <v>14.501146217482308</v>
      </c>
      <c r="M390">
        <f t="shared" si="16"/>
        <v>34.992203118752499</v>
      </c>
      <c r="Q390" s="23">
        <f t="shared" si="17"/>
        <v>2.5134146341463408</v>
      </c>
    </row>
    <row r="391" spans="1:17">
      <c r="A391" t="s">
        <v>406</v>
      </c>
      <c r="B391">
        <v>14.476000000000001</v>
      </c>
      <c r="C391">
        <v>42.407899999999998</v>
      </c>
      <c r="D391">
        <v>1.4061999999999999</v>
      </c>
      <c r="E391">
        <v>-0.16769999999999999</v>
      </c>
      <c r="F391">
        <v>0.62870000000000004</v>
      </c>
      <c r="G391">
        <v>159.24879999999999</v>
      </c>
      <c r="H391">
        <v>3.9714999999999998</v>
      </c>
      <c r="I391">
        <v>35.001399999999997</v>
      </c>
      <c r="J391">
        <v>26.119199999999999</v>
      </c>
      <c r="K391">
        <v>7.1904000000000003</v>
      </c>
      <c r="L391">
        <f t="shared" si="15"/>
        <v>14.53603109737865</v>
      </c>
      <c r="M391">
        <f t="shared" si="16"/>
        <v>34.994102359056377</v>
      </c>
      <c r="Q391" s="23">
        <f t="shared" si="17"/>
        <v>2.1560975609756077</v>
      </c>
    </row>
    <row r="392" spans="1:17">
      <c r="A392" t="s">
        <v>407</v>
      </c>
      <c r="B392">
        <v>14.5265</v>
      </c>
      <c r="C392">
        <v>42.441000000000003</v>
      </c>
      <c r="D392">
        <v>1.4061999999999999</v>
      </c>
      <c r="E392">
        <v>-0.1668</v>
      </c>
      <c r="F392">
        <v>0.70189999999999997</v>
      </c>
      <c r="G392">
        <v>154.36689999999999</v>
      </c>
      <c r="H392">
        <v>3.9458000000000002</v>
      </c>
      <c r="I392">
        <v>34.9863</v>
      </c>
      <c r="J392">
        <v>26.095800000000001</v>
      </c>
      <c r="K392">
        <v>6.9946999999999999</v>
      </c>
      <c r="L392">
        <f t="shared" si="15"/>
        <v>14.586364995514801</v>
      </c>
      <c r="M392">
        <f t="shared" si="16"/>
        <v>34.979008396641348</v>
      </c>
      <c r="Q392" s="23">
        <f t="shared" si="17"/>
        <v>2.1560975609756077</v>
      </c>
    </row>
    <row r="393" spans="1:17">
      <c r="A393" t="s">
        <v>408</v>
      </c>
      <c r="B393">
        <v>14.5555</v>
      </c>
      <c r="C393">
        <v>42.462299999999999</v>
      </c>
      <c r="D393">
        <v>1.5087999999999999</v>
      </c>
      <c r="E393">
        <v>-0.1668</v>
      </c>
      <c r="F393">
        <v>0.70189999999999997</v>
      </c>
      <c r="G393">
        <v>154.36689999999999</v>
      </c>
      <c r="H393">
        <v>3.9458000000000002</v>
      </c>
      <c r="I393">
        <v>34.979900000000001</v>
      </c>
      <c r="J393">
        <v>26.0837</v>
      </c>
      <c r="K393">
        <v>6.7965</v>
      </c>
      <c r="L393">
        <f t="shared" si="15"/>
        <v>14.615269610286056</v>
      </c>
      <c r="M393">
        <f t="shared" si="16"/>
        <v>34.97261095561776</v>
      </c>
      <c r="Q393" s="23">
        <f t="shared" si="17"/>
        <v>3.4073170731707298</v>
      </c>
    </row>
    <row r="394" spans="1:17">
      <c r="A394" t="s">
        <v>409</v>
      </c>
      <c r="B394">
        <v>14.564500000000001</v>
      </c>
      <c r="C394">
        <v>42.480400000000003</v>
      </c>
      <c r="D394">
        <v>1.5087999999999999</v>
      </c>
      <c r="E394">
        <v>-0.1641</v>
      </c>
      <c r="F394">
        <v>0.78739999999999999</v>
      </c>
      <c r="G394">
        <v>173.89439999999999</v>
      </c>
      <c r="H394">
        <v>3.9165999999999999</v>
      </c>
      <c r="I394">
        <v>34.988500000000002</v>
      </c>
      <c r="J394">
        <v>26.087399999999999</v>
      </c>
      <c r="K394">
        <v>6.5820999999999996</v>
      </c>
      <c r="L394">
        <f t="shared" si="15"/>
        <v>14.624240007973686</v>
      </c>
      <c r="M394">
        <f t="shared" si="16"/>
        <v>34.981207516993209</v>
      </c>
      <c r="Q394" s="23">
        <f t="shared" si="17"/>
        <v>3.4073170731707298</v>
      </c>
    </row>
    <row r="395" spans="1:17">
      <c r="A395" t="s">
        <v>410</v>
      </c>
      <c r="B395">
        <v>14.5945</v>
      </c>
      <c r="C395">
        <v>42.512</v>
      </c>
      <c r="D395">
        <v>1.4795</v>
      </c>
      <c r="E395">
        <v>-0.1641</v>
      </c>
      <c r="F395">
        <v>0.78739999999999999</v>
      </c>
      <c r="G395">
        <v>173.89439999999999</v>
      </c>
      <c r="H395">
        <v>3.9165999999999999</v>
      </c>
      <c r="I395">
        <v>34.990600000000001</v>
      </c>
      <c r="J395">
        <v>26.081600000000002</v>
      </c>
      <c r="K395">
        <v>6.3512000000000004</v>
      </c>
      <c r="L395">
        <f t="shared" si="15"/>
        <v>14.654141333599123</v>
      </c>
      <c r="M395">
        <f t="shared" si="16"/>
        <v>34.983306677329075</v>
      </c>
      <c r="Q395" s="23">
        <f t="shared" si="17"/>
        <v>3.05</v>
      </c>
    </row>
    <row r="396" spans="1:17">
      <c r="A396" t="s">
        <v>411</v>
      </c>
      <c r="B396">
        <v>14.618</v>
      </c>
      <c r="C396">
        <v>42.5381</v>
      </c>
      <c r="D396">
        <v>1.4795</v>
      </c>
      <c r="E396">
        <v>-0.15989999999999999</v>
      </c>
      <c r="F396">
        <v>0.70189999999999997</v>
      </c>
      <c r="G396">
        <v>155.5874</v>
      </c>
      <c r="H396">
        <v>3.8921999999999999</v>
      </c>
      <c r="I396">
        <v>34.993600000000001</v>
      </c>
      <c r="J396">
        <v>26.077500000000001</v>
      </c>
      <c r="K396">
        <v>6.0716999999999999</v>
      </c>
      <c r="L396">
        <f t="shared" ref="L396:L459" si="18">(B396+0.108)/1.0033</f>
        <v>14.677564038672381</v>
      </c>
      <c r="M396">
        <f t="shared" ref="M396:M459" si="19">(I396+0.0067)/1.0004</f>
        <v>34.986305477808884</v>
      </c>
      <c r="Q396" s="23">
        <f t="shared" ref="Q396:Q459" si="20">(D396-1.2294)/0.082</f>
        <v>3.05</v>
      </c>
    </row>
    <row r="397" spans="1:17">
      <c r="A397" t="s">
        <v>412</v>
      </c>
      <c r="B397">
        <v>14.644</v>
      </c>
      <c r="C397">
        <v>42.5563</v>
      </c>
      <c r="D397">
        <v>1.5527</v>
      </c>
      <c r="E397">
        <v>-0.15989999999999999</v>
      </c>
      <c r="F397">
        <v>0.70189999999999997</v>
      </c>
      <c r="G397">
        <v>155.5874</v>
      </c>
      <c r="H397">
        <v>3.8921999999999999</v>
      </c>
      <c r="I397">
        <v>34.987000000000002</v>
      </c>
      <c r="J397">
        <v>26.065899999999999</v>
      </c>
      <c r="K397">
        <v>5.8872999999999998</v>
      </c>
      <c r="L397">
        <f t="shared" si="18"/>
        <v>14.703478520881092</v>
      </c>
      <c r="M397">
        <f t="shared" si="19"/>
        <v>34.979708116753301</v>
      </c>
      <c r="Q397" s="23">
        <f t="shared" si="20"/>
        <v>3.9426829268292671</v>
      </c>
    </row>
    <row r="398" spans="1:17">
      <c r="A398" t="s">
        <v>413</v>
      </c>
      <c r="B398">
        <v>14.625</v>
      </c>
      <c r="C398">
        <v>42.520800000000001</v>
      </c>
      <c r="D398">
        <v>1.5527</v>
      </c>
      <c r="E398">
        <v>-0.156</v>
      </c>
      <c r="F398">
        <v>0.73240000000000005</v>
      </c>
      <c r="G398">
        <v>161.68979999999999</v>
      </c>
      <c r="H398">
        <v>3.8812000000000002</v>
      </c>
      <c r="I398">
        <v>34.971400000000003</v>
      </c>
      <c r="J398">
        <v>26.057700000000001</v>
      </c>
      <c r="K398">
        <v>5.8021000000000003</v>
      </c>
      <c r="L398">
        <f t="shared" si="18"/>
        <v>14.684541014651648</v>
      </c>
      <c r="M398">
        <f t="shared" si="19"/>
        <v>34.964114354258307</v>
      </c>
      <c r="Q398" s="23">
        <f t="shared" si="20"/>
        <v>3.9426829268292671</v>
      </c>
    </row>
    <row r="399" spans="1:17">
      <c r="A399" t="s">
        <v>414</v>
      </c>
      <c r="B399">
        <v>14.647500000000001</v>
      </c>
      <c r="C399">
        <v>42.5899</v>
      </c>
      <c r="D399">
        <v>1.5087999999999999</v>
      </c>
      <c r="E399">
        <v>-0.156</v>
      </c>
      <c r="F399">
        <v>0.73240000000000005</v>
      </c>
      <c r="G399">
        <v>161.68979999999999</v>
      </c>
      <c r="H399">
        <v>3.8812000000000002</v>
      </c>
      <c r="I399">
        <v>35.014800000000001</v>
      </c>
      <c r="J399">
        <v>26.0855</v>
      </c>
      <c r="K399">
        <v>5.6227999999999998</v>
      </c>
      <c r="L399">
        <f t="shared" si="18"/>
        <v>14.706967008870727</v>
      </c>
      <c r="M399">
        <f t="shared" si="19"/>
        <v>35.007497001199525</v>
      </c>
      <c r="Q399" s="23">
        <f t="shared" si="20"/>
        <v>3.4073170731707298</v>
      </c>
    </row>
    <row r="400" spans="1:17">
      <c r="A400" t="s">
        <v>415</v>
      </c>
      <c r="B400">
        <v>14.706</v>
      </c>
      <c r="C400">
        <v>42.601500000000001</v>
      </c>
      <c r="D400">
        <v>1.5087999999999999</v>
      </c>
      <c r="E400">
        <v>-0.15329999999999999</v>
      </c>
      <c r="F400">
        <v>0.73240000000000005</v>
      </c>
      <c r="G400">
        <v>161.68979999999999</v>
      </c>
      <c r="H400">
        <v>3.8812000000000002</v>
      </c>
      <c r="I400">
        <v>34.972799999999999</v>
      </c>
      <c r="J400">
        <v>26.039200000000001</v>
      </c>
      <c r="K400">
        <v>5.3606999999999996</v>
      </c>
      <c r="L400">
        <f t="shared" si="18"/>
        <v>14.765274593840326</v>
      </c>
      <c r="M400">
        <f t="shared" si="19"/>
        <v>34.965513794482213</v>
      </c>
      <c r="Q400" s="23">
        <f t="shared" si="20"/>
        <v>3.4073170731707298</v>
      </c>
    </row>
    <row r="401" spans="1:17">
      <c r="A401" t="s">
        <v>416</v>
      </c>
      <c r="B401">
        <v>14.711</v>
      </c>
      <c r="C401">
        <v>42.5959</v>
      </c>
      <c r="D401">
        <v>1.5087999999999999</v>
      </c>
      <c r="E401">
        <v>-0.15210000000000001</v>
      </c>
      <c r="F401">
        <v>0.77510000000000001</v>
      </c>
      <c r="G401">
        <v>171.45349999999999</v>
      </c>
      <c r="H401">
        <v>3.8555999999999999</v>
      </c>
      <c r="I401">
        <v>34.963299999999997</v>
      </c>
      <c r="J401">
        <v>26.03</v>
      </c>
      <c r="K401">
        <v>5.1928999999999998</v>
      </c>
      <c r="L401">
        <f t="shared" si="18"/>
        <v>14.770258148111232</v>
      </c>
      <c r="M401">
        <f t="shared" si="19"/>
        <v>34.956017592962816</v>
      </c>
      <c r="Q401" s="23">
        <f t="shared" si="20"/>
        <v>3.4073170731707298</v>
      </c>
    </row>
    <row r="402" spans="1:17">
      <c r="A402" t="s">
        <v>417</v>
      </c>
      <c r="B402">
        <v>14.7065</v>
      </c>
      <c r="C402">
        <v>42.601599999999998</v>
      </c>
      <c r="D402">
        <v>1.5234000000000001</v>
      </c>
      <c r="E402">
        <v>-0.15210000000000001</v>
      </c>
      <c r="F402">
        <v>0.77510000000000001</v>
      </c>
      <c r="G402">
        <v>171.45349999999999</v>
      </c>
      <c r="H402">
        <v>3.8555999999999999</v>
      </c>
      <c r="I402">
        <v>34.9726</v>
      </c>
      <c r="J402">
        <v>26.037700000000001</v>
      </c>
      <c r="K402">
        <v>5.0919999999999996</v>
      </c>
      <c r="L402">
        <f t="shared" si="18"/>
        <v>14.765772949267417</v>
      </c>
      <c r="M402">
        <f t="shared" si="19"/>
        <v>34.965313874450224</v>
      </c>
      <c r="Q402" s="23">
        <f t="shared" si="20"/>
        <v>3.5853658536585371</v>
      </c>
    </row>
    <row r="403" spans="1:17">
      <c r="A403" t="s">
        <v>418</v>
      </c>
      <c r="B403">
        <v>14.727499999999999</v>
      </c>
      <c r="C403">
        <v>42.6524</v>
      </c>
      <c r="D403">
        <v>1.5234000000000001</v>
      </c>
      <c r="E403">
        <v>-0.14610000000000001</v>
      </c>
      <c r="F403">
        <v>0.87280000000000002</v>
      </c>
      <c r="G403">
        <v>184.8785</v>
      </c>
      <c r="H403">
        <v>3.8410000000000002</v>
      </c>
      <c r="I403">
        <v>35.000399999999999</v>
      </c>
      <c r="J403">
        <v>26.0535</v>
      </c>
      <c r="K403">
        <v>4.8319000000000001</v>
      </c>
      <c r="L403">
        <f t="shared" si="18"/>
        <v>14.786703877205222</v>
      </c>
      <c r="M403">
        <f t="shared" si="19"/>
        <v>34.993102758896441</v>
      </c>
      <c r="Q403" s="23">
        <f t="shared" si="20"/>
        <v>3.5853658536585371</v>
      </c>
    </row>
    <row r="404" spans="1:17">
      <c r="A404" t="s">
        <v>419</v>
      </c>
      <c r="B404">
        <v>14.773</v>
      </c>
      <c r="C404">
        <v>42.659599999999998</v>
      </c>
      <c r="D404">
        <v>1.5087999999999999</v>
      </c>
      <c r="E404">
        <v>-0.14610000000000001</v>
      </c>
      <c r="F404">
        <v>0.87280000000000002</v>
      </c>
      <c r="G404">
        <v>184.8785</v>
      </c>
      <c r="H404">
        <v>3.8410000000000002</v>
      </c>
      <c r="I404">
        <v>34.966099999999997</v>
      </c>
      <c r="J404">
        <v>26.015799999999999</v>
      </c>
      <c r="K404">
        <v>4.5354000000000001</v>
      </c>
      <c r="L404">
        <f t="shared" si="18"/>
        <v>14.832054221070466</v>
      </c>
      <c r="M404">
        <f t="shared" si="19"/>
        <v>34.958816473410636</v>
      </c>
      <c r="Q404" s="23">
        <f t="shared" si="20"/>
        <v>3.4073170731707298</v>
      </c>
    </row>
    <row r="405" spans="1:17">
      <c r="A405" t="s">
        <v>420</v>
      </c>
      <c r="B405">
        <v>14.7805</v>
      </c>
      <c r="C405">
        <v>42.660699999999999</v>
      </c>
      <c r="D405">
        <v>1.5087999999999999</v>
      </c>
      <c r="E405">
        <v>-0.1482</v>
      </c>
      <c r="F405">
        <v>0.81789999999999996</v>
      </c>
      <c r="G405">
        <v>178.77629999999999</v>
      </c>
      <c r="H405">
        <v>3.8250999999999999</v>
      </c>
      <c r="I405">
        <v>34.960500000000003</v>
      </c>
      <c r="J405">
        <v>26.008900000000001</v>
      </c>
      <c r="K405">
        <v>4.3346</v>
      </c>
      <c r="L405">
        <f t="shared" si="18"/>
        <v>14.839529552476826</v>
      </c>
      <c r="M405">
        <f t="shared" si="19"/>
        <v>34.953218712515003</v>
      </c>
      <c r="Q405" s="23">
        <f t="shared" si="20"/>
        <v>3.4073170731707298</v>
      </c>
    </row>
    <row r="406" spans="1:17">
      <c r="A406" t="s">
        <v>421</v>
      </c>
      <c r="B406">
        <v>14.7875</v>
      </c>
      <c r="C406">
        <v>42.647100000000002</v>
      </c>
      <c r="D406">
        <v>1.4795</v>
      </c>
      <c r="E406">
        <v>-0.1482</v>
      </c>
      <c r="F406">
        <v>0.81789999999999996</v>
      </c>
      <c r="G406">
        <v>178.77629999999999</v>
      </c>
      <c r="H406">
        <v>3.8250999999999999</v>
      </c>
      <c r="I406">
        <v>34.941800000000001</v>
      </c>
      <c r="J406">
        <v>25.9925</v>
      </c>
      <c r="K406">
        <v>4.2167000000000003</v>
      </c>
      <c r="L406">
        <f t="shared" si="18"/>
        <v>14.846506528456095</v>
      </c>
      <c r="M406">
        <f t="shared" si="19"/>
        <v>34.934526189524192</v>
      </c>
      <c r="Q406" s="23">
        <f t="shared" si="20"/>
        <v>3.05</v>
      </c>
    </row>
    <row r="407" spans="1:17">
      <c r="A407" t="s">
        <v>422</v>
      </c>
      <c r="B407">
        <v>14.797000000000001</v>
      </c>
      <c r="C407">
        <v>42.690600000000003</v>
      </c>
      <c r="D407">
        <v>1.4795</v>
      </c>
      <c r="E407">
        <v>-0.1452</v>
      </c>
      <c r="F407">
        <v>0.78739999999999999</v>
      </c>
      <c r="G407">
        <v>175.11490000000001</v>
      </c>
      <c r="H407">
        <v>3.8201999999999998</v>
      </c>
      <c r="I407">
        <v>34.973199999999999</v>
      </c>
      <c r="J407">
        <v>26.0138</v>
      </c>
      <c r="K407">
        <v>4.0366</v>
      </c>
      <c r="L407">
        <f t="shared" si="18"/>
        <v>14.855975281570815</v>
      </c>
      <c r="M407">
        <f t="shared" si="19"/>
        <v>34.965913634546183</v>
      </c>
      <c r="Q407" s="23">
        <f t="shared" si="20"/>
        <v>3.05</v>
      </c>
    </row>
    <row r="408" spans="1:17">
      <c r="A408" t="s">
        <v>423</v>
      </c>
      <c r="B408">
        <v>14.821</v>
      </c>
      <c r="C408">
        <v>42.696599999999997</v>
      </c>
      <c r="D408">
        <v>1.4209000000000001</v>
      </c>
      <c r="E408">
        <v>-0.1452</v>
      </c>
      <c r="F408">
        <v>0.78739999999999999</v>
      </c>
      <c r="G408">
        <v>175.11490000000001</v>
      </c>
      <c r="H408">
        <v>3.8201999999999998</v>
      </c>
      <c r="I408">
        <v>34.9572</v>
      </c>
      <c r="J408">
        <v>25.995100000000001</v>
      </c>
      <c r="K408">
        <v>3.7905000000000002</v>
      </c>
      <c r="L408">
        <f t="shared" si="18"/>
        <v>14.879896342071165</v>
      </c>
      <c r="M408">
        <f t="shared" si="19"/>
        <v>34.949920031987212</v>
      </c>
      <c r="Q408" s="23">
        <f t="shared" si="20"/>
        <v>2.3353658536585367</v>
      </c>
    </row>
    <row r="409" spans="1:17">
      <c r="A409" t="s">
        <v>424</v>
      </c>
      <c r="B409">
        <v>14.827</v>
      </c>
      <c r="C409">
        <v>42.703600000000002</v>
      </c>
      <c r="D409">
        <v>1.3915999999999999</v>
      </c>
      <c r="E409">
        <v>-0.13980000000000001</v>
      </c>
      <c r="F409">
        <v>0.78739999999999999</v>
      </c>
      <c r="G409">
        <v>175.11490000000001</v>
      </c>
      <c r="H409">
        <v>3.8201999999999998</v>
      </c>
      <c r="I409">
        <v>34.958300000000001</v>
      </c>
      <c r="J409">
        <v>25.9939</v>
      </c>
      <c r="K409">
        <v>3.6232000000000002</v>
      </c>
      <c r="L409">
        <f t="shared" si="18"/>
        <v>14.885876607196252</v>
      </c>
      <c r="M409">
        <f t="shared" si="19"/>
        <v>34.951019592163142</v>
      </c>
      <c r="Q409" s="23">
        <f t="shared" si="20"/>
        <v>1.9780487804878035</v>
      </c>
    </row>
    <row r="410" spans="1:17">
      <c r="A410" t="s">
        <v>425</v>
      </c>
      <c r="B410">
        <v>14.827999999999999</v>
      </c>
      <c r="C410">
        <v>42.700800000000001</v>
      </c>
      <c r="D410">
        <v>1.3915999999999999</v>
      </c>
      <c r="E410">
        <v>-0.13830000000000001</v>
      </c>
      <c r="F410">
        <v>0.82399999999999995</v>
      </c>
      <c r="G410">
        <v>186.09899999999999</v>
      </c>
      <c r="H410">
        <v>3.8129</v>
      </c>
      <c r="I410">
        <v>34.954900000000002</v>
      </c>
      <c r="J410">
        <v>25.990200000000002</v>
      </c>
      <c r="K410">
        <v>3.4257</v>
      </c>
      <c r="L410">
        <f t="shared" si="18"/>
        <v>14.886873318050432</v>
      </c>
      <c r="M410">
        <f t="shared" si="19"/>
        <v>34.947620951619356</v>
      </c>
      <c r="Q410" s="23">
        <f t="shared" si="20"/>
        <v>1.9780487804878035</v>
      </c>
    </row>
    <row r="411" spans="1:17">
      <c r="A411" t="s">
        <v>426</v>
      </c>
      <c r="B411">
        <v>14.839499999999999</v>
      </c>
      <c r="C411">
        <v>42.728999999999999</v>
      </c>
      <c r="D411">
        <v>1.4209000000000001</v>
      </c>
      <c r="E411">
        <v>-0.13830000000000001</v>
      </c>
      <c r="F411">
        <v>0.82399999999999995</v>
      </c>
      <c r="G411">
        <v>186.09899999999999</v>
      </c>
      <c r="H411">
        <v>3.8129</v>
      </c>
      <c r="I411">
        <v>34.970500000000001</v>
      </c>
      <c r="J411">
        <v>25.9984</v>
      </c>
      <c r="K411">
        <v>3.1309</v>
      </c>
      <c r="L411">
        <f t="shared" si="18"/>
        <v>14.898335492873516</v>
      </c>
      <c r="M411">
        <f t="shared" si="19"/>
        <v>34.963214714114358</v>
      </c>
      <c r="Q411" s="23">
        <f t="shared" si="20"/>
        <v>2.3353658536585367</v>
      </c>
    </row>
    <row r="412" spans="1:17">
      <c r="A412" t="s">
        <v>427</v>
      </c>
      <c r="B412">
        <v>14.8705</v>
      </c>
      <c r="C412">
        <v>42.8125</v>
      </c>
      <c r="D412">
        <v>1.4209000000000001</v>
      </c>
      <c r="E412">
        <v>-0.13289999999999999</v>
      </c>
      <c r="F412">
        <v>0.83620000000000005</v>
      </c>
      <c r="G412">
        <v>184.8785</v>
      </c>
      <c r="H412">
        <v>3.8079999999999998</v>
      </c>
      <c r="I412">
        <v>35.019199999999998</v>
      </c>
      <c r="J412">
        <v>26.027999999999999</v>
      </c>
      <c r="K412">
        <v>2.8818000000000001</v>
      </c>
      <c r="L412">
        <f t="shared" si="18"/>
        <v>14.929233529353134</v>
      </c>
      <c r="M412">
        <f t="shared" si="19"/>
        <v>35.01189524190324</v>
      </c>
      <c r="Q412" s="23">
        <f t="shared" si="20"/>
        <v>2.3353658536585367</v>
      </c>
    </row>
    <row r="413" spans="1:17">
      <c r="A413" t="s">
        <v>428</v>
      </c>
      <c r="B413">
        <v>14.8735</v>
      </c>
      <c r="C413">
        <v>42.737699999999997</v>
      </c>
      <c r="D413">
        <v>1.3184</v>
      </c>
      <c r="E413">
        <v>-0.13289999999999999</v>
      </c>
      <c r="F413">
        <v>0.83620000000000005</v>
      </c>
      <c r="G413">
        <v>184.8785</v>
      </c>
      <c r="H413">
        <v>3.8079999999999998</v>
      </c>
      <c r="I413">
        <v>34.948099999999997</v>
      </c>
      <c r="J413">
        <v>25.972300000000001</v>
      </c>
      <c r="K413">
        <v>2.827</v>
      </c>
      <c r="L413">
        <f t="shared" si="18"/>
        <v>14.932223661915678</v>
      </c>
      <c r="M413">
        <f t="shared" si="19"/>
        <v>34.940823670531785</v>
      </c>
      <c r="Q413" s="23">
        <f t="shared" si="20"/>
        <v>1.0853658536585362</v>
      </c>
    </row>
    <row r="414" spans="1:17">
      <c r="A414" t="s">
        <v>429</v>
      </c>
      <c r="B414">
        <v>14.856</v>
      </c>
      <c r="C414">
        <v>42.768900000000002</v>
      </c>
      <c r="D414">
        <v>1.3184</v>
      </c>
      <c r="E414">
        <v>-0.1308</v>
      </c>
      <c r="F414">
        <v>0.86670000000000003</v>
      </c>
      <c r="G414">
        <v>198.30350000000001</v>
      </c>
      <c r="H414">
        <v>3.7774999999999999</v>
      </c>
      <c r="I414">
        <v>34.9923</v>
      </c>
      <c r="J414">
        <v>26.010100000000001</v>
      </c>
      <c r="K414">
        <v>2.7934000000000001</v>
      </c>
      <c r="L414">
        <f t="shared" si="18"/>
        <v>14.914781221967507</v>
      </c>
      <c r="M414">
        <f t="shared" si="19"/>
        <v>34.985005997600965</v>
      </c>
      <c r="Q414" s="23">
        <f t="shared" si="20"/>
        <v>1.0853658536585362</v>
      </c>
    </row>
    <row r="415" spans="1:17">
      <c r="A415" t="s">
        <v>430</v>
      </c>
      <c r="B415">
        <v>15.1455</v>
      </c>
      <c r="C415">
        <v>43.046199999999999</v>
      </c>
      <c r="D415">
        <v>1.377</v>
      </c>
      <c r="E415">
        <v>-0.1308</v>
      </c>
      <c r="F415">
        <v>0.86670000000000003</v>
      </c>
      <c r="G415">
        <v>198.30350000000001</v>
      </c>
      <c r="H415">
        <v>3.7774999999999999</v>
      </c>
      <c r="I415">
        <v>34.985700000000001</v>
      </c>
      <c r="J415">
        <v>25.9407</v>
      </c>
      <c r="K415">
        <v>2.6476999999999999</v>
      </c>
      <c r="L415">
        <f t="shared" si="18"/>
        <v>15.203329014252965</v>
      </c>
      <c r="M415">
        <f t="shared" si="19"/>
        <v>34.978408636545389</v>
      </c>
      <c r="Q415" s="23">
        <f t="shared" si="20"/>
        <v>1.7999999999999994</v>
      </c>
    </row>
    <row r="416" spans="1:17">
      <c r="A416" t="s">
        <v>431</v>
      </c>
      <c r="B416">
        <v>15.263</v>
      </c>
      <c r="C416">
        <v>43.062100000000001</v>
      </c>
      <c r="D416">
        <v>1.377</v>
      </c>
      <c r="E416">
        <v>-0.12479999999999999</v>
      </c>
      <c r="F416">
        <v>0.84230000000000005</v>
      </c>
      <c r="G416">
        <v>188.53989999999999</v>
      </c>
      <c r="H416">
        <v>3.7507000000000001</v>
      </c>
      <c r="I416">
        <v>34.895299999999999</v>
      </c>
      <c r="J416">
        <v>25.8444</v>
      </c>
      <c r="K416">
        <v>2.4990999999999999</v>
      </c>
      <c r="L416">
        <f t="shared" si="18"/>
        <v>15.320442539619256</v>
      </c>
      <c r="M416">
        <f t="shared" si="19"/>
        <v>34.888044782087171</v>
      </c>
      <c r="Q416" s="23">
        <f t="shared" si="20"/>
        <v>1.7999999999999994</v>
      </c>
    </row>
    <row r="417" spans="1:17">
      <c r="A417" t="s">
        <v>432</v>
      </c>
      <c r="B417">
        <v>15.196</v>
      </c>
      <c r="C417">
        <v>43.002200000000002</v>
      </c>
      <c r="D417">
        <v>1.3037000000000001</v>
      </c>
      <c r="E417">
        <v>-0.12479999999999999</v>
      </c>
      <c r="F417">
        <v>0.84230000000000005</v>
      </c>
      <c r="G417">
        <v>188.53989999999999</v>
      </c>
      <c r="H417">
        <v>3.7507000000000001</v>
      </c>
      <c r="I417">
        <v>34.900700000000001</v>
      </c>
      <c r="J417">
        <v>25.863099999999999</v>
      </c>
      <c r="K417">
        <v>2.4468999999999999</v>
      </c>
      <c r="L417">
        <f t="shared" si="18"/>
        <v>15.253662912389116</v>
      </c>
      <c r="M417">
        <f t="shared" si="19"/>
        <v>34.893442622950822</v>
      </c>
      <c r="Q417" s="23">
        <f t="shared" si="20"/>
        <v>0.90609756097561012</v>
      </c>
    </row>
    <row r="418" spans="1:17">
      <c r="A418" t="s">
        <v>433</v>
      </c>
      <c r="B418">
        <v>15.1225</v>
      </c>
      <c r="C418">
        <v>43.005499999999998</v>
      </c>
      <c r="D418">
        <v>1.2598</v>
      </c>
      <c r="E418">
        <v>-0.1239</v>
      </c>
      <c r="F418">
        <v>0.84230000000000005</v>
      </c>
      <c r="G418">
        <v>188.53989999999999</v>
      </c>
      <c r="H418">
        <v>3.7507000000000001</v>
      </c>
      <c r="I418">
        <v>34.9694</v>
      </c>
      <c r="J418">
        <v>25.932300000000001</v>
      </c>
      <c r="K418">
        <v>2.4455</v>
      </c>
      <c r="L418">
        <f t="shared" si="18"/>
        <v>15.180404664606797</v>
      </c>
      <c r="M418">
        <f t="shared" si="19"/>
        <v>34.962115153938427</v>
      </c>
      <c r="Q418" s="23">
        <f t="shared" si="20"/>
        <v>0.37073170731707294</v>
      </c>
    </row>
    <row r="419" spans="1:17">
      <c r="A419" t="s">
        <v>434</v>
      </c>
      <c r="B419">
        <v>15.135</v>
      </c>
      <c r="C419">
        <v>43.048499999999997</v>
      </c>
      <c r="D419">
        <v>1.2598</v>
      </c>
      <c r="E419">
        <v>-0.1197</v>
      </c>
      <c r="F419">
        <v>0.85450000000000004</v>
      </c>
      <c r="G419">
        <v>188.53989999999999</v>
      </c>
      <c r="H419">
        <v>3.7530999999999999</v>
      </c>
      <c r="I419">
        <v>34.997199999999999</v>
      </c>
      <c r="J419">
        <v>25.9512</v>
      </c>
      <c r="K419">
        <v>2.4937999999999998</v>
      </c>
      <c r="L419">
        <f t="shared" si="18"/>
        <v>15.192863550284061</v>
      </c>
      <c r="M419">
        <f t="shared" si="19"/>
        <v>34.989904038384651</v>
      </c>
      <c r="Q419" s="23">
        <f t="shared" si="20"/>
        <v>0.37073170731707294</v>
      </c>
    </row>
    <row r="420" spans="1:17">
      <c r="A420" t="s">
        <v>435</v>
      </c>
      <c r="B420">
        <v>15.225</v>
      </c>
      <c r="C420">
        <v>43.0642</v>
      </c>
      <c r="D420">
        <v>1.3037000000000001</v>
      </c>
      <c r="E420">
        <v>-0.1197</v>
      </c>
      <c r="F420">
        <v>0.85450000000000004</v>
      </c>
      <c r="G420">
        <v>188.53989999999999</v>
      </c>
      <c r="H420">
        <v>3.7530999999999999</v>
      </c>
      <c r="I420">
        <v>34.930999999999997</v>
      </c>
      <c r="J420">
        <v>25.880700000000001</v>
      </c>
      <c r="K420">
        <v>2.5916000000000001</v>
      </c>
      <c r="L420">
        <f t="shared" si="18"/>
        <v>15.282567527160369</v>
      </c>
      <c r="M420">
        <f t="shared" si="19"/>
        <v>34.923730507796883</v>
      </c>
      <c r="Q420" s="23">
        <f t="shared" si="20"/>
        <v>0.90609756097561012</v>
      </c>
    </row>
    <row r="421" spans="1:17">
      <c r="A421" t="s">
        <v>436</v>
      </c>
      <c r="B421">
        <v>15.260999999999999</v>
      </c>
      <c r="C421">
        <v>43.093800000000002</v>
      </c>
      <c r="D421">
        <v>1.3037000000000001</v>
      </c>
      <c r="E421">
        <v>-0.11849999999999999</v>
      </c>
      <c r="F421">
        <v>0.84840000000000004</v>
      </c>
      <c r="G421">
        <v>184.8785</v>
      </c>
      <c r="H421">
        <v>3.7530999999999999</v>
      </c>
      <c r="I421">
        <v>34.925699999999999</v>
      </c>
      <c r="J421">
        <v>25.8689</v>
      </c>
      <c r="K421">
        <v>2.6585000000000001</v>
      </c>
      <c r="L421">
        <f t="shared" si="18"/>
        <v>15.318449117910893</v>
      </c>
      <c r="M421">
        <f t="shared" si="19"/>
        <v>34.918432626949226</v>
      </c>
      <c r="Q421" s="23">
        <f t="shared" si="20"/>
        <v>0.90609756097561012</v>
      </c>
    </row>
    <row r="422" spans="1:17">
      <c r="A422" t="s">
        <v>437</v>
      </c>
      <c r="B422">
        <v>15.33</v>
      </c>
      <c r="C422">
        <v>43.120800000000003</v>
      </c>
      <c r="D422">
        <v>1.2744</v>
      </c>
      <c r="E422">
        <v>-0.11849999999999999</v>
      </c>
      <c r="F422">
        <v>0.84840000000000004</v>
      </c>
      <c r="G422">
        <v>184.8785</v>
      </c>
      <c r="H422">
        <v>3.7530999999999999</v>
      </c>
      <c r="I422">
        <v>34.888800000000003</v>
      </c>
      <c r="J422">
        <v>25.825099999999999</v>
      </c>
      <c r="K422">
        <v>2.6602999999999999</v>
      </c>
      <c r="L422">
        <f t="shared" si="18"/>
        <v>15.387222166849396</v>
      </c>
      <c r="M422">
        <f t="shared" si="19"/>
        <v>34.881547381047589</v>
      </c>
      <c r="Q422" s="23">
        <f t="shared" si="20"/>
        <v>0.5487804878048772</v>
      </c>
    </row>
    <row r="423" spans="1:17">
      <c r="A423" t="s">
        <v>438</v>
      </c>
      <c r="B423">
        <v>15.3995</v>
      </c>
      <c r="C423">
        <v>43.226700000000001</v>
      </c>
      <c r="D423">
        <v>1.2744</v>
      </c>
      <c r="E423">
        <v>-0.12239999999999999</v>
      </c>
      <c r="F423">
        <v>0.90329999999999999</v>
      </c>
      <c r="G423">
        <v>193.42169999999999</v>
      </c>
      <c r="H423">
        <v>3.7408999999999999</v>
      </c>
      <c r="I423">
        <v>34.922699999999999</v>
      </c>
      <c r="J423">
        <v>25.8352</v>
      </c>
      <c r="K423">
        <v>2.5316000000000001</v>
      </c>
      <c r="L423">
        <f t="shared" si="18"/>
        <v>15.45649357121499</v>
      </c>
      <c r="M423">
        <f t="shared" si="19"/>
        <v>34.915433826469418</v>
      </c>
      <c r="Q423" s="23">
        <f t="shared" si="20"/>
        <v>0.5487804878048772</v>
      </c>
    </row>
    <row r="424" spans="1:17">
      <c r="A424" t="s">
        <v>439</v>
      </c>
      <c r="B424">
        <v>15.445</v>
      </c>
      <c r="C424">
        <v>43.087299999999999</v>
      </c>
      <c r="D424">
        <v>1.3037000000000001</v>
      </c>
      <c r="E424">
        <v>-0.12239999999999999</v>
      </c>
      <c r="F424">
        <v>0.90329999999999999</v>
      </c>
      <c r="G424">
        <v>193.42169999999999</v>
      </c>
      <c r="H424">
        <v>3.7408999999999999</v>
      </c>
      <c r="I424">
        <v>34.756399999999999</v>
      </c>
      <c r="J424">
        <v>25.6968</v>
      </c>
      <c r="K424">
        <v>2.496</v>
      </c>
      <c r="L424">
        <f t="shared" si="18"/>
        <v>15.501843915080235</v>
      </c>
      <c r="M424">
        <f t="shared" si="19"/>
        <v>34.749200319872052</v>
      </c>
      <c r="Q424" s="23">
        <f t="shared" si="20"/>
        <v>0.90609756097561012</v>
      </c>
    </row>
    <row r="425" spans="1:17">
      <c r="A425" t="s">
        <v>440</v>
      </c>
      <c r="B425">
        <v>15.311999999999999</v>
      </c>
      <c r="C425">
        <v>43.030099999999997</v>
      </c>
      <c r="D425">
        <v>1.3037000000000001</v>
      </c>
      <c r="E425">
        <v>-0.12239999999999999</v>
      </c>
      <c r="F425">
        <v>0.86060000000000003</v>
      </c>
      <c r="G425">
        <v>184.8785</v>
      </c>
      <c r="H425">
        <v>3.7446000000000002</v>
      </c>
      <c r="I425">
        <v>34.822699999999998</v>
      </c>
      <c r="J425">
        <v>25.777899999999999</v>
      </c>
      <c r="K425">
        <v>2.5916000000000001</v>
      </c>
      <c r="L425">
        <f t="shared" si="18"/>
        <v>15.369281371474134</v>
      </c>
      <c r="M425">
        <f t="shared" si="19"/>
        <v>34.815473810475808</v>
      </c>
      <c r="Q425" s="23">
        <f t="shared" si="20"/>
        <v>0.90609756097561012</v>
      </c>
    </row>
    <row r="426" spans="1:17">
      <c r="A426" t="s">
        <v>441</v>
      </c>
      <c r="B426">
        <v>15.259</v>
      </c>
      <c r="C426">
        <v>43.049100000000003</v>
      </c>
      <c r="D426">
        <v>1.3184</v>
      </c>
      <c r="E426">
        <v>-0.12239999999999999</v>
      </c>
      <c r="F426">
        <v>0.86060000000000003</v>
      </c>
      <c r="G426">
        <v>184.8785</v>
      </c>
      <c r="H426">
        <v>3.7446000000000002</v>
      </c>
      <c r="I426">
        <v>34.887</v>
      </c>
      <c r="J426">
        <v>25.839400000000001</v>
      </c>
      <c r="K426">
        <v>2.6263000000000001</v>
      </c>
      <c r="L426">
        <f t="shared" si="18"/>
        <v>15.316455696202532</v>
      </c>
      <c r="M426">
        <f t="shared" si="19"/>
        <v>34.879748100759699</v>
      </c>
      <c r="Q426" s="23">
        <f t="shared" si="20"/>
        <v>1.0853658536585362</v>
      </c>
    </row>
    <row r="427" spans="1:17">
      <c r="A427" t="s">
        <v>442</v>
      </c>
      <c r="B427">
        <v>15.319000000000001</v>
      </c>
      <c r="C427">
        <v>43.141100000000002</v>
      </c>
      <c r="D427">
        <v>1.3184</v>
      </c>
      <c r="E427">
        <v>-0.1278</v>
      </c>
      <c r="F427">
        <v>0.86060000000000003</v>
      </c>
      <c r="G427">
        <v>184.8785</v>
      </c>
      <c r="H427">
        <v>3.7446000000000002</v>
      </c>
      <c r="I427">
        <v>34.916899999999998</v>
      </c>
      <c r="J427">
        <v>25.848800000000001</v>
      </c>
      <c r="K427">
        <v>2.5629</v>
      </c>
      <c r="L427">
        <f t="shared" si="18"/>
        <v>15.376258347453405</v>
      </c>
      <c r="M427">
        <f t="shared" si="19"/>
        <v>34.909636145541782</v>
      </c>
      <c r="Q427" s="23">
        <f t="shared" si="20"/>
        <v>1.0853658536585362</v>
      </c>
    </row>
    <row r="428" spans="1:17">
      <c r="A428" t="s">
        <v>443</v>
      </c>
      <c r="B428">
        <v>15.419499999999999</v>
      </c>
      <c r="C428">
        <v>43.1873</v>
      </c>
      <c r="D428">
        <v>1.3184</v>
      </c>
      <c r="E428">
        <v>-0.12479999999999999</v>
      </c>
      <c r="F428">
        <v>0.84840000000000004</v>
      </c>
      <c r="G428">
        <v>184.8785</v>
      </c>
      <c r="H428">
        <v>3.73</v>
      </c>
      <c r="I428">
        <v>34.869300000000003</v>
      </c>
      <c r="J428">
        <v>25.7895</v>
      </c>
      <c r="K428">
        <v>2.4969000000000001</v>
      </c>
      <c r="L428">
        <f t="shared" si="18"/>
        <v>15.476427788298613</v>
      </c>
      <c r="M428">
        <f t="shared" si="19"/>
        <v>34.862055177928838</v>
      </c>
      <c r="Q428" s="23">
        <f t="shared" si="20"/>
        <v>1.0853658536585362</v>
      </c>
    </row>
    <row r="429" spans="1:17">
      <c r="A429" t="s">
        <v>444</v>
      </c>
      <c r="B429">
        <v>15.356</v>
      </c>
      <c r="C429">
        <v>43.066800000000001</v>
      </c>
      <c r="D429">
        <v>1.3184</v>
      </c>
      <c r="E429">
        <v>-0.12479999999999999</v>
      </c>
      <c r="F429">
        <v>0.84840000000000004</v>
      </c>
      <c r="G429">
        <v>184.8785</v>
      </c>
      <c r="H429">
        <v>3.73</v>
      </c>
      <c r="I429">
        <v>34.816800000000001</v>
      </c>
      <c r="J429">
        <v>25.7636</v>
      </c>
      <c r="K429">
        <v>2.5916999999999999</v>
      </c>
      <c r="L429">
        <f t="shared" si="18"/>
        <v>15.413136649058107</v>
      </c>
      <c r="M429">
        <f t="shared" si="19"/>
        <v>34.809576169532193</v>
      </c>
      <c r="Q429" s="23">
        <f t="shared" si="20"/>
        <v>1.0853658536585362</v>
      </c>
    </row>
    <row r="430" spans="1:17">
      <c r="A430" t="s">
        <v>445</v>
      </c>
      <c r="B430">
        <v>15.269500000000001</v>
      </c>
      <c r="C430">
        <v>43.037399999999998</v>
      </c>
      <c r="D430">
        <v>1.3184</v>
      </c>
      <c r="E430">
        <v>-0.12809999999999999</v>
      </c>
      <c r="F430">
        <v>0.87280000000000002</v>
      </c>
      <c r="G430">
        <v>195.86259999999999</v>
      </c>
      <c r="H430">
        <v>3.7385000000000002</v>
      </c>
      <c r="I430">
        <v>34.866999999999997</v>
      </c>
      <c r="J430">
        <v>25.8218</v>
      </c>
      <c r="K430">
        <v>2.6585000000000001</v>
      </c>
      <c r="L430">
        <f t="shared" si="18"/>
        <v>15.326921160171434</v>
      </c>
      <c r="M430">
        <f t="shared" si="19"/>
        <v>34.859756097560975</v>
      </c>
      <c r="Q430" s="23">
        <f t="shared" si="20"/>
        <v>1.0853658536585362</v>
      </c>
    </row>
    <row r="431" spans="1:17">
      <c r="A431" t="s">
        <v>446</v>
      </c>
      <c r="B431">
        <v>15.3025</v>
      </c>
      <c r="C431">
        <v>43.147599999999997</v>
      </c>
      <c r="D431">
        <v>1.377</v>
      </c>
      <c r="E431">
        <v>-0.12809999999999999</v>
      </c>
      <c r="F431">
        <v>0.87280000000000002</v>
      </c>
      <c r="G431">
        <v>195.86259999999999</v>
      </c>
      <c r="H431">
        <v>3.7385000000000002</v>
      </c>
      <c r="I431">
        <v>34.9375</v>
      </c>
      <c r="J431">
        <v>25.8687</v>
      </c>
      <c r="K431">
        <v>2.6280999999999999</v>
      </c>
      <c r="L431">
        <f t="shared" si="18"/>
        <v>15.359812618359413</v>
      </c>
      <c r="M431">
        <f t="shared" si="19"/>
        <v>34.930227908836471</v>
      </c>
      <c r="Q431" s="23">
        <f t="shared" si="20"/>
        <v>1.7999999999999994</v>
      </c>
    </row>
    <row r="432" spans="1:17">
      <c r="A432" t="s">
        <v>447</v>
      </c>
      <c r="B432">
        <v>15.342000000000001</v>
      </c>
      <c r="C432">
        <v>43.143700000000003</v>
      </c>
      <c r="D432">
        <v>1.377</v>
      </c>
      <c r="E432">
        <v>-0.12330000000000001</v>
      </c>
      <c r="F432">
        <v>0.83009999999999995</v>
      </c>
      <c r="G432">
        <v>186.09899999999999</v>
      </c>
      <c r="H432">
        <v>3.7385000000000002</v>
      </c>
      <c r="I432">
        <v>34.898800000000001</v>
      </c>
      <c r="J432">
        <v>25.829699999999999</v>
      </c>
      <c r="K432">
        <v>2.5629</v>
      </c>
      <c r="L432">
        <f t="shared" si="18"/>
        <v>15.399182697099571</v>
      </c>
      <c r="M432">
        <f t="shared" si="19"/>
        <v>34.891543382646944</v>
      </c>
      <c r="Q432" s="23">
        <f t="shared" si="20"/>
        <v>1.7999999999999994</v>
      </c>
    </row>
    <row r="433" spans="1:17">
      <c r="A433" t="s">
        <v>448</v>
      </c>
      <c r="B433">
        <v>15.364000000000001</v>
      </c>
      <c r="C433">
        <v>43.128900000000002</v>
      </c>
      <c r="D433">
        <v>1.3915999999999999</v>
      </c>
      <c r="E433">
        <v>-0.12330000000000001</v>
      </c>
      <c r="F433">
        <v>0.83009999999999995</v>
      </c>
      <c r="G433">
        <v>186.09899999999999</v>
      </c>
      <c r="H433">
        <v>3.7385000000000002</v>
      </c>
      <c r="I433">
        <v>34.865900000000003</v>
      </c>
      <c r="J433">
        <v>25.799700000000001</v>
      </c>
      <c r="K433">
        <v>2.6095000000000002</v>
      </c>
      <c r="L433">
        <f t="shared" si="18"/>
        <v>15.421110335891559</v>
      </c>
      <c r="M433">
        <f t="shared" si="19"/>
        <v>34.858656537385052</v>
      </c>
      <c r="Q433" s="23">
        <f t="shared" si="20"/>
        <v>1.9780487804878035</v>
      </c>
    </row>
    <row r="434" spans="1:17">
      <c r="A434" t="s">
        <v>449</v>
      </c>
      <c r="B434">
        <v>15.343999999999999</v>
      </c>
      <c r="C434">
        <v>43.146099999999997</v>
      </c>
      <c r="D434">
        <v>1.3915999999999999</v>
      </c>
      <c r="E434">
        <v>-0.12509999999999999</v>
      </c>
      <c r="F434">
        <v>0.87890000000000001</v>
      </c>
      <c r="G434">
        <v>190.98079999999999</v>
      </c>
      <c r="H434">
        <v>3.7347999999999999</v>
      </c>
      <c r="I434">
        <v>34.8992</v>
      </c>
      <c r="J434">
        <v>25.829799999999999</v>
      </c>
      <c r="K434">
        <v>2.6107</v>
      </c>
      <c r="L434">
        <f t="shared" si="18"/>
        <v>15.401176118807932</v>
      </c>
      <c r="M434">
        <f t="shared" si="19"/>
        <v>34.891943222710921</v>
      </c>
      <c r="Q434" s="23">
        <f t="shared" si="20"/>
        <v>1.9780487804878035</v>
      </c>
    </row>
    <row r="435" spans="1:17">
      <c r="A435" t="s">
        <v>450</v>
      </c>
      <c r="B435">
        <v>15.345499999999999</v>
      </c>
      <c r="C435">
        <v>43.1845</v>
      </c>
      <c r="D435">
        <v>1.2890999999999999</v>
      </c>
      <c r="E435">
        <v>-0.12509999999999999</v>
      </c>
      <c r="F435">
        <v>0.87890000000000001</v>
      </c>
      <c r="G435">
        <v>190.98079999999999</v>
      </c>
      <c r="H435">
        <v>3.7347999999999999</v>
      </c>
      <c r="I435">
        <v>34.932699999999997</v>
      </c>
      <c r="J435">
        <v>25.854900000000001</v>
      </c>
      <c r="K435">
        <v>2.5303</v>
      </c>
      <c r="L435">
        <f t="shared" si="18"/>
        <v>15.402671185089204</v>
      </c>
      <c r="M435">
        <f t="shared" si="19"/>
        <v>34.925429828068772</v>
      </c>
      <c r="Q435" s="23">
        <f t="shared" si="20"/>
        <v>0.72804878048780319</v>
      </c>
    </row>
    <row r="436" spans="1:17">
      <c r="A436" t="s">
        <v>451</v>
      </c>
      <c r="B436">
        <v>15.436500000000001</v>
      </c>
      <c r="C436">
        <v>43.194200000000002</v>
      </c>
      <c r="D436">
        <v>1.333</v>
      </c>
      <c r="E436">
        <v>-0.1239</v>
      </c>
      <c r="F436">
        <v>0.87890000000000001</v>
      </c>
      <c r="G436">
        <v>190.98079999999999</v>
      </c>
      <c r="H436">
        <v>3.7347999999999999</v>
      </c>
      <c r="I436">
        <v>34.860500000000002</v>
      </c>
      <c r="J436">
        <v>25.7788</v>
      </c>
      <c r="K436">
        <v>2.4799000000000002</v>
      </c>
      <c r="L436">
        <f t="shared" si="18"/>
        <v>15.493371872819695</v>
      </c>
      <c r="M436">
        <f t="shared" si="19"/>
        <v>34.853258696521394</v>
      </c>
      <c r="Q436" s="23">
        <f t="shared" si="20"/>
        <v>1.2634146341463404</v>
      </c>
    </row>
    <row r="437" spans="1:17">
      <c r="A437" t="s">
        <v>452</v>
      </c>
      <c r="B437">
        <v>15.3705</v>
      </c>
      <c r="C437">
        <v>43.092300000000002</v>
      </c>
      <c r="D437">
        <v>1.333</v>
      </c>
      <c r="E437">
        <v>-0.1203</v>
      </c>
      <c r="F437">
        <v>0.86060000000000003</v>
      </c>
      <c r="G437">
        <v>198.30350000000001</v>
      </c>
      <c r="H437">
        <v>3.7372999999999998</v>
      </c>
      <c r="I437">
        <v>34.826999999999998</v>
      </c>
      <c r="J437">
        <v>25.7681</v>
      </c>
      <c r="K437">
        <v>2.5750999999999999</v>
      </c>
      <c r="L437">
        <f t="shared" si="18"/>
        <v>15.427588956443735</v>
      </c>
      <c r="M437">
        <f t="shared" si="19"/>
        <v>34.819772091163536</v>
      </c>
      <c r="Q437" s="23">
        <f t="shared" si="20"/>
        <v>1.2634146341463404</v>
      </c>
    </row>
    <row r="438" spans="1:17">
      <c r="A438" t="s">
        <v>453</v>
      </c>
      <c r="B438">
        <v>15.291499999999999</v>
      </c>
      <c r="C438">
        <v>42.980600000000003</v>
      </c>
      <c r="D438">
        <v>1.3037000000000001</v>
      </c>
      <c r="E438">
        <v>-0.1203</v>
      </c>
      <c r="F438">
        <v>0.86060000000000003</v>
      </c>
      <c r="G438">
        <v>198.30350000000001</v>
      </c>
      <c r="H438">
        <v>3.7372999999999998</v>
      </c>
      <c r="I438">
        <v>34.795999999999999</v>
      </c>
      <c r="J438">
        <v>25.7624</v>
      </c>
      <c r="K438">
        <v>2.7063999999999999</v>
      </c>
      <c r="L438">
        <f t="shared" si="18"/>
        <v>15.348848798963418</v>
      </c>
      <c r="M438">
        <f t="shared" si="19"/>
        <v>34.788784486205522</v>
      </c>
      <c r="Q438" s="23">
        <f t="shared" si="20"/>
        <v>0.90609756097561012</v>
      </c>
    </row>
    <row r="439" spans="1:17">
      <c r="A439" t="s">
        <v>454</v>
      </c>
      <c r="B439">
        <v>15.288</v>
      </c>
      <c r="C439">
        <v>43.017600000000002</v>
      </c>
      <c r="D439">
        <v>1.3037000000000001</v>
      </c>
      <c r="E439">
        <v>-0.12690000000000001</v>
      </c>
      <c r="F439">
        <v>0.87890000000000001</v>
      </c>
      <c r="G439">
        <v>192.2012</v>
      </c>
      <c r="H439">
        <v>3.73</v>
      </c>
      <c r="I439">
        <v>34.832599999999999</v>
      </c>
      <c r="J439">
        <v>25.7913</v>
      </c>
      <c r="K439">
        <v>2.6776</v>
      </c>
      <c r="L439">
        <f t="shared" si="18"/>
        <v>15.345360310973787</v>
      </c>
      <c r="M439">
        <f t="shared" si="19"/>
        <v>34.825369852059183</v>
      </c>
      <c r="Q439" s="23">
        <f t="shared" si="20"/>
        <v>0.90609756097561012</v>
      </c>
    </row>
    <row r="440" spans="1:17">
      <c r="A440" t="s">
        <v>455</v>
      </c>
      <c r="B440">
        <v>15.364000000000001</v>
      </c>
      <c r="C440">
        <v>43.130499999999998</v>
      </c>
      <c r="D440">
        <v>1.2598</v>
      </c>
      <c r="E440">
        <v>-0.12690000000000001</v>
      </c>
      <c r="F440">
        <v>0.87890000000000001</v>
      </c>
      <c r="G440">
        <v>192.2012</v>
      </c>
      <c r="H440">
        <v>3.73</v>
      </c>
      <c r="I440">
        <v>34.8673</v>
      </c>
      <c r="J440">
        <v>25.800799999999999</v>
      </c>
      <c r="K440">
        <v>2.6124999999999998</v>
      </c>
      <c r="L440">
        <f t="shared" si="18"/>
        <v>15.421110335891559</v>
      </c>
      <c r="M440">
        <f t="shared" si="19"/>
        <v>34.860055977608958</v>
      </c>
      <c r="Q440" s="23">
        <f t="shared" si="20"/>
        <v>0.37073170731707294</v>
      </c>
    </row>
    <row r="441" spans="1:17">
      <c r="A441" t="s">
        <v>456</v>
      </c>
      <c r="B441">
        <v>15.394</v>
      </c>
      <c r="C441">
        <v>43.050699999999999</v>
      </c>
      <c r="D441">
        <v>1.2598</v>
      </c>
      <c r="E441">
        <v>-0.11849999999999999</v>
      </c>
      <c r="F441">
        <v>0.86060000000000003</v>
      </c>
      <c r="G441">
        <v>192.2012</v>
      </c>
      <c r="H441">
        <v>3.7286999999999999</v>
      </c>
      <c r="I441">
        <v>34.768500000000003</v>
      </c>
      <c r="J441">
        <v>25.717700000000001</v>
      </c>
      <c r="K441">
        <v>2.5464000000000002</v>
      </c>
      <c r="L441">
        <f t="shared" si="18"/>
        <v>15.451011661516993</v>
      </c>
      <c r="M441">
        <f t="shared" si="19"/>
        <v>34.761295481807281</v>
      </c>
      <c r="Q441" s="23">
        <f t="shared" si="20"/>
        <v>0.37073170731707294</v>
      </c>
    </row>
    <row r="442" spans="1:17">
      <c r="A442" t="s">
        <v>457</v>
      </c>
      <c r="B442">
        <v>15.387</v>
      </c>
      <c r="C442">
        <v>43.0486</v>
      </c>
      <c r="D442">
        <v>1.2744</v>
      </c>
      <c r="E442">
        <v>-0.11849999999999999</v>
      </c>
      <c r="F442">
        <v>0.86060000000000003</v>
      </c>
      <c r="G442">
        <v>192.2012</v>
      </c>
      <c r="H442">
        <v>3.7286999999999999</v>
      </c>
      <c r="I442">
        <v>34.7729</v>
      </c>
      <c r="J442">
        <v>25.7224</v>
      </c>
      <c r="K442">
        <v>2.4964</v>
      </c>
      <c r="L442">
        <f t="shared" si="18"/>
        <v>15.444034685537725</v>
      </c>
      <c r="M442">
        <f t="shared" si="19"/>
        <v>34.765693722510996</v>
      </c>
      <c r="Q442" s="23">
        <f t="shared" si="20"/>
        <v>0.5487804878048772</v>
      </c>
    </row>
    <row r="443" spans="1:17">
      <c r="A443" t="s">
        <v>458</v>
      </c>
      <c r="B443">
        <v>15.305999999999999</v>
      </c>
      <c r="C443">
        <v>43.030999999999999</v>
      </c>
      <c r="D443">
        <v>1.2744</v>
      </c>
      <c r="E443">
        <v>-0.12180000000000001</v>
      </c>
      <c r="F443">
        <v>0.87280000000000002</v>
      </c>
      <c r="G443">
        <v>189.7603</v>
      </c>
      <c r="H443">
        <v>3.7286999999999999</v>
      </c>
      <c r="I443">
        <v>34.828899999999997</v>
      </c>
      <c r="J443">
        <v>25.7834</v>
      </c>
      <c r="K443">
        <v>2.4628999999999999</v>
      </c>
      <c r="L443">
        <f t="shared" si="18"/>
        <v>15.363301106349047</v>
      </c>
      <c r="M443">
        <f t="shared" si="19"/>
        <v>34.821671331467414</v>
      </c>
      <c r="Q443" s="23">
        <f t="shared" si="20"/>
        <v>0.5487804878048772</v>
      </c>
    </row>
    <row r="444" spans="1:17">
      <c r="A444" t="s">
        <v>459</v>
      </c>
      <c r="B444">
        <v>15.2645</v>
      </c>
      <c r="C444">
        <v>42.858199999999997</v>
      </c>
      <c r="D444">
        <v>1.2744</v>
      </c>
      <c r="E444">
        <v>-0.12180000000000001</v>
      </c>
      <c r="F444">
        <v>0.87280000000000002</v>
      </c>
      <c r="G444">
        <v>189.7603</v>
      </c>
      <c r="H444">
        <v>3.7286999999999999</v>
      </c>
      <c r="I444">
        <v>34.709200000000003</v>
      </c>
      <c r="J444">
        <v>25.700600000000001</v>
      </c>
      <c r="K444">
        <v>2.5103</v>
      </c>
      <c r="L444">
        <f t="shared" si="18"/>
        <v>15.321937605900528</v>
      </c>
      <c r="M444">
        <f t="shared" si="19"/>
        <v>34.702019192323078</v>
      </c>
      <c r="Q444" s="23">
        <f t="shared" si="20"/>
        <v>0.5487804878048772</v>
      </c>
    </row>
    <row r="445" spans="1:17">
      <c r="A445" t="s">
        <v>460</v>
      </c>
      <c r="B445">
        <v>15.044</v>
      </c>
      <c r="C445">
        <v>42.760300000000001</v>
      </c>
      <c r="D445">
        <v>1.2598</v>
      </c>
      <c r="E445">
        <v>-0.1188</v>
      </c>
      <c r="F445">
        <v>0.87280000000000002</v>
      </c>
      <c r="G445">
        <v>189.7603</v>
      </c>
      <c r="H445">
        <v>3.7286999999999999</v>
      </c>
      <c r="I445">
        <v>34.816200000000002</v>
      </c>
      <c r="J445">
        <v>25.832699999999999</v>
      </c>
      <c r="K445">
        <v>2.7046999999999999</v>
      </c>
      <c r="L445">
        <f t="shared" si="18"/>
        <v>15.102162862553573</v>
      </c>
      <c r="M445">
        <f t="shared" si="19"/>
        <v>34.808976409436234</v>
      </c>
      <c r="Q445" s="23">
        <f t="shared" si="20"/>
        <v>0.37073170731707294</v>
      </c>
    </row>
    <row r="446" spans="1:17">
      <c r="A446" t="s">
        <v>461</v>
      </c>
      <c r="B446">
        <v>15.010999999999999</v>
      </c>
      <c r="C446">
        <v>42.8444</v>
      </c>
      <c r="D446">
        <v>1.2598</v>
      </c>
      <c r="E446">
        <v>-0.12180000000000001</v>
      </c>
      <c r="F446">
        <v>0.83009999999999995</v>
      </c>
      <c r="G446">
        <v>193.42169999999999</v>
      </c>
      <c r="H446">
        <v>3.7591999999999999</v>
      </c>
      <c r="I446">
        <v>34.9223</v>
      </c>
      <c r="J446">
        <v>25.9221</v>
      </c>
      <c r="K446">
        <v>2.7902</v>
      </c>
      <c r="L446">
        <f t="shared" si="18"/>
        <v>15.069271404365592</v>
      </c>
      <c r="M446">
        <f t="shared" si="19"/>
        <v>34.91503398640544</v>
      </c>
      <c r="Q446" s="23">
        <f t="shared" si="20"/>
        <v>0.37073170731707294</v>
      </c>
    </row>
    <row r="447" spans="1:17">
      <c r="A447" t="s">
        <v>462</v>
      </c>
      <c r="B447">
        <v>15.13</v>
      </c>
      <c r="C447">
        <v>42.955599999999997</v>
      </c>
      <c r="D447">
        <v>1.3184</v>
      </c>
      <c r="E447">
        <v>-0.12180000000000001</v>
      </c>
      <c r="F447">
        <v>0.83009999999999995</v>
      </c>
      <c r="G447">
        <v>193.42169999999999</v>
      </c>
      <c r="H447">
        <v>3.7591999999999999</v>
      </c>
      <c r="I447">
        <v>34.917200000000001</v>
      </c>
      <c r="J447">
        <v>25.891300000000001</v>
      </c>
      <c r="K447">
        <v>2.6476000000000002</v>
      </c>
      <c r="L447">
        <f t="shared" si="18"/>
        <v>15.187879996013157</v>
      </c>
      <c r="M447">
        <f t="shared" si="19"/>
        <v>34.909936025589772</v>
      </c>
      <c r="Q447" s="23">
        <f t="shared" si="20"/>
        <v>1.0853658536585362</v>
      </c>
    </row>
    <row r="448" spans="1:17">
      <c r="A448" t="s">
        <v>463</v>
      </c>
      <c r="B448">
        <v>15.1655</v>
      </c>
      <c r="C448">
        <v>42.925400000000003</v>
      </c>
      <c r="D448">
        <v>1.3184</v>
      </c>
      <c r="E448">
        <v>-0.12509999999999999</v>
      </c>
      <c r="F448">
        <v>0.85450000000000004</v>
      </c>
      <c r="G448">
        <v>181.21719999999999</v>
      </c>
      <c r="H448">
        <v>3.7469999999999999</v>
      </c>
      <c r="I448">
        <v>34.858199999999997</v>
      </c>
      <c r="J448">
        <v>25.837</v>
      </c>
      <c r="K448">
        <v>2.4186000000000001</v>
      </c>
      <c r="L448">
        <f t="shared" si="18"/>
        <v>15.223263231336588</v>
      </c>
      <c r="M448">
        <f t="shared" si="19"/>
        <v>34.850959616153538</v>
      </c>
      <c r="Q448" s="23">
        <f t="shared" si="20"/>
        <v>1.0853658536585362</v>
      </c>
    </row>
    <row r="449" spans="1:17">
      <c r="A449" t="s">
        <v>464</v>
      </c>
      <c r="B449">
        <v>15.121499999999999</v>
      </c>
      <c r="C449">
        <v>42.846800000000002</v>
      </c>
      <c r="D449">
        <v>1.2890999999999999</v>
      </c>
      <c r="E449">
        <v>-0.12509999999999999</v>
      </c>
      <c r="F449">
        <v>0.85450000000000004</v>
      </c>
      <c r="G449">
        <v>181.21719999999999</v>
      </c>
      <c r="H449">
        <v>3.7469999999999999</v>
      </c>
      <c r="I449">
        <v>34.825899999999997</v>
      </c>
      <c r="J449">
        <v>25.821999999999999</v>
      </c>
      <c r="K449">
        <v>2.4609000000000001</v>
      </c>
      <c r="L449">
        <f t="shared" si="18"/>
        <v>15.179407953752614</v>
      </c>
      <c r="M449">
        <f t="shared" si="19"/>
        <v>34.818672530987605</v>
      </c>
      <c r="Q449" s="23">
        <f t="shared" si="20"/>
        <v>0.72804878048780319</v>
      </c>
    </row>
    <row r="450" spans="1:17">
      <c r="A450" t="s">
        <v>465</v>
      </c>
      <c r="B450">
        <v>15.064500000000001</v>
      </c>
      <c r="C450">
        <v>42.873899999999999</v>
      </c>
      <c r="D450">
        <v>1.2890999999999999</v>
      </c>
      <c r="E450">
        <v>-0.12570000000000001</v>
      </c>
      <c r="F450">
        <v>0.84840000000000004</v>
      </c>
      <c r="G450">
        <v>182.4376</v>
      </c>
      <c r="H450">
        <v>3.7665999999999999</v>
      </c>
      <c r="I450">
        <v>34.901400000000002</v>
      </c>
      <c r="J450">
        <v>25.8934</v>
      </c>
      <c r="K450">
        <v>2.6067999999999998</v>
      </c>
      <c r="L450">
        <f t="shared" si="18"/>
        <v>15.122595435064287</v>
      </c>
      <c r="M450">
        <f t="shared" si="19"/>
        <v>34.894142343062782</v>
      </c>
      <c r="Q450" s="23">
        <f t="shared" si="20"/>
        <v>0.72804878048780319</v>
      </c>
    </row>
    <row r="451" spans="1:17">
      <c r="A451" t="s">
        <v>466</v>
      </c>
      <c r="B451">
        <v>15.076499999999999</v>
      </c>
      <c r="C451">
        <v>42.8367</v>
      </c>
      <c r="D451">
        <v>1.333</v>
      </c>
      <c r="E451">
        <v>-0.12570000000000001</v>
      </c>
      <c r="F451">
        <v>0.84840000000000004</v>
      </c>
      <c r="G451">
        <v>182.4376</v>
      </c>
      <c r="H451">
        <v>3.7665999999999999</v>
      </c>
      <c r="I451">
        <v>34.856699999999996</v>
      </c>
      <c r="J451">
        <v>25.8566</v>
      </c>
      <c r="K451">
        <v>2.6589</v>
      </c>
      <c r="L451">
        <f t="shared" si="18"/>
        <v>15.13455596531446</v>
      </c>
      <c r="M451">
        <f t="shared" si="19"/>
        <v>34.849460215913638</v>
      </c>
      <c r="Q451" s="23">
        <f t="shared" si="20"/>
        <v>1.2634146341463404</v>
      </c>
    </row>
    <row r="452" spans="1:17">
      <c r="A452" t="s">
        <v>467</v>
      </c>
      <c r="B452">
        <v>15.0875</v>
      </c>
      <c r="C452">
        <v>42.899900000000002</v>
      </c>
      <c r="D452">
        <v>1.333</v>
      </c>
      <c r="E452">
        <v>-0.12690000000000001</v>
      </c>
      <c r="F452">
        <v>0.83620000000000005</v>
      </c>
      <c r="G452">
        <v>184.8785</v>
      </c>
      <c r="H452">
        <v>3.7690000000000001</v>
      </c>
      <c r="I452">
        <v>34.904499999999999</v>
      </c>
      <c r="J452">
        <v>25.890699999999999</v>
      </c>
      <c r="K452">
        <v>2.5958999999999999</v>
      </c>
      <c r="L452">
        <f t="shared" si="18"/>
        <v>15.145519784710455</v>
      </c>
      <c r="M452">
        <f t="shared" si="19"/>
        <v>34.897241103558578</v>
      </c>
      <c r="Q452" s="23">
        <f t="shared" si="20"/>
        <v>1.2634146341463404</v>
      </c>
    </row>
    <row r="453" spans="1:17">
      <c r="A453" t="s">
        <v>468</v>
      </c>
      <c r="B453">
        <v>15.039</v>
      </c>
      <c r="C453">
        <v>42.859699999999997</v>
      </c>
      <c r="D453">
        <v>1.2890999999999999</v>
      </c>
      <c r="E453">
        <v>-0.12690000000000001</v>
      </c>
      <c r="F453">
        <v>0.83620000000000005</v>
      </c>
      <c r="G453">
        <v>184.8785</v>
      </c>
      <c r="H453">
        <v>3.7690000000000001</v>
      </c>
      <c r="I453">
        <v>34.911299999999997</v>
      </c>
      <c r="J453">
        <v>25.906500000000001</v>
      </c>
      <c r="K453">
        <v>2.5621</v>
      </c>
      <c r="L453">
        <f t="shared" si="18"/>
        <v>15.097179308282666</v>
      </c>
      <c r="M453">
        <f t="shared" si="19"/>
        <v>34.904038384646142</v>
      </c>
      <c r="Q453" s="23">
        <f t="shared" si="20"/>
        <v>0.72804878048780319</v>
      </c>
    </row>
    <row r="454" spans="1:17">
      <c r="A454" t="s">
        <v>469</v>
      </c>
      <c r="B454">
        <v>15.0145</v>
      </c>
      <c r="C454">
        <v>42.837299999999999</v>
      </c>
      <c r="D454">
        <v>1.2598</v>
      </c>
      <c r="E454">
        <v>-0.1263</v>
      </c>
      <c r="F454">
        <v>0.83620000000000005</v>
      </c>
      <c r="G454">
        <v>184.8785</v>
      </c>
      <c r="H454">
        <v>3.7690000000000001</v>
      </c>
      <c r="I454">
        <v>34.912700000000001</v>
      </c>
      <c r="J454">
        <v>25.9131</v>
      </c>
      <c r="K454">
        <v>2.5933999999999999</v>
      </c>
      <c r="L454">
        <f t="shared" si="18"/>
        <v>15.072759892355228</v>
      </c>
      <c r="M454">
        <f t="shared" si="19"/>
        <v>34.905437824870056</v>
      </c>
      <c r="Q454" s="23">
        <f t="shared" si="20"/>
        <v>0.37073170731707294</v>
      </c>
    </row>
    <row r="455" spans="1:17">
      <c r="A455" t="s">
        <v>470</v>
      </c>
      <c r="B455">
        <v>14.98</v>
      </c>
      <c r="C455">
        <v>42.789000000000001</v>
      </c>
      <c r="D455">
        <v>1.2598</v>
      </c>
      <c r="E455">
        <v>-0.1278</v>
      </c>
      <c r="F455">
        <v>0.86060000000000003</v>
      </c>
      <c r="G455">
        <v>184.8785</v>
      </c>
      <c r="H455">
        <v>3.7787999999999999</v>
      </c>
      <c r="I455">
        <v>34.8996</v>
      </c>
      <c r="J455">
        <v>25.910499999999999</v>
      </c>
      <c r="K455">
        <v>2.5941999999999998</v>
      </c>
      <c r="L455">
        <f t="shared" si="18"/>
        <v>15.038373367885976</v>
      </c>
      <c r="M455">
        <f t="shared" si="19"/>
        <v>34.892343062774891</v>
      </c>
      <c r="Q455" s="23">
        <f t="shared" si="20"/>
        <v>0.37073170731707294</v>
      </c>
    </row>
    <row r="456" spans="1:17">
      <c r="A456" t="s">
        <v>471</v>
      </c>
      <c r="B456">
        <v>14.980499999999999</v>
      </c>
      <c r="C456">
        <v>42.813000000000002</v>
      </c>
      <c r="D456">
        <v>1.2598</v>
      </c>
      <c r="E456">
        <v>-0.1278</v>
      </c>
      <c r="F456">
        <v>0.86060000000000003</v>
      </c>
      <c r="G456">
        <v>184.8785</v>
      </c>
      <c r="H456">
        <v>3.7787999999999999</v>
      </c>
      <c r="I456">
        <v>34.921100000000003</v>
      </c>
      <c r="J456">
        <v>25.927</v>
      </c>
      <c r="K456">
        <v>2.5941999999999998</v>
      </c>
      <c r="L456">
        <f t="shared" si="18"/>
        <v>15.038871723313065</v>
      </c>
      <c r="M456">
        <f t="shared" si="19"/>
        <v>34.913834466213522</v>
      </c>
      <c r="Q456" s="23">
        <f t="shared" si="20"/>
        <v>0.37073170731707294</v>
      </c>
    </row>
    <row r="457" spans="1:17">
      <c r="A457" t="s">
        <v>472</v>
      </c>
      <c r="B457">
        <v>14.9895</v>
      </c>
      <c r="C457">
        <v>42.8127</v>
      </c>
      <c r="D457">
        <v>1.2598</v>
      </c>
      <c r="E457">
        <v>-0.1239</v>
      </c>
      <c r="F457">
        <v>0.83009999999999995</v>
      </c>
      <c r="G457">
        <v>184.8785</v>
      </c>
      <c r="H457">
        <v>3.7774999999999999</v>
      </c>
      <c r="I457">
        <v>34.912700000000001</v>
      </c>
      <c r="J457">
        <v>25.918600000000001</v>
      </c>
      <c r="K457">
        <v>2.5941999999999998</v>
      </c>
      <c r="L457">
        <f t="shared" si="18"/>
        <v>15.047842121000697</v>
      </c>
      <c r="M457">
        <f t="shared" si="19"/>
        <v>34.905437824870056</v>
      </c>
      <c r="Q457" s="23">
        <f t="shared" si="20"/>
        <v>0.37073170731707294</v>
      </c>
    </row>
    <row r="458" spans="1:17">
      <c r="A458" t="s">
        <v>473</v>
      </c>
      <c r="B458">
        <v>14.968500000000001</v>
      </c>
      <c r="C458">
        <v>42.806800000000003</v>
      </c>
      <c r="D458">
        <v>1.2598</v>
      </c>
      <c r="E458">
        <v>-0.1239</v>
      </c>
      <c r="F458">
        <v>0.83009999999999995</v>
      </c>
      <c r="G458">
        <v>184.8785</v>
      </c>
      <c r="H458">
        <v>3.7774999999999999</v>
      </c>
      <c r="I458">
        <v>34.926200000000001</v>
      </c>
      <c r="J458">
        <v>25.933499999999999</v>
      </c>
      <c r="K458">
        <v>2.5941999999999998</v>
      </c>
      <c r="L458">
        <f t="shared" si="18"/>
        <v>15.026911193062892</v>
      </c>
      <c r="M458">
        <f t="shared" si="19"/>
        <v>34.918932427029191</v>
      </c>
      <c r="Q458" s="23">
        <f t="shared" si="20"/>
        <v>0.37073170731707294</v>
      </c>
    </row>
    <row r="459" spans="1:17">
      <c r="A459" t="s">
        <v>474</v>
      </c>
      <c r="B459">
        <v>14.9345</v>
      </c>
      <c r="C459">
        <v>42.809600000000003</v>
      </c>
      <c r="D459">
        <v>1.2598</v>
      </c>
      <c r="E459">
        <v>-0.126</v>
      </c>
      <c r="F459">
        <v>0.80569999999999997</v>
      </c>
      <c r="G459">
        <v>181.21719999999999</v>
      </c>
      <c r="H459">
        <v>3.7774999999999999</v>
      </c>
      <c r="I459">
        <v>34.959200000000003</v>
      </c>
      <c r="J459">
        <v>25.9663</v>
      </c>
      <c r="K459">
        <v>2.5459000000000001</v>
      </c>
      <c r="L459">
        <f t="shared" si="18"/>
        <v>14.993023024020731</v>
      </c>
      <c r="M459">
        <f t="shared" si="19"/>
        <v>34.951919232307084</v>
      </c>
      <c r="Q459" s="23">
        <f t="shared" si="20"/>
        <v>0.37073170731707294</v>
      </c>
    </row>
    <row r="460" spans="1:17">
      <c r="A460" t="s">
        <v>475</v>
      </c>
      <c r="B460">
        <v>14.938499999999999</v>
      </c>
      <c r="C460">
        <v>42.819400000000002</v>
      </c>
      <c r="D460">
        <v>1.2890999999999999</v>
      </c>
      <c r="E460">
        <v>-0.126</v>
      </c>
      <c r="F460">
        <v>0.80569999999999997</v>
      </c>
      <c r="G460">
        <v>181.21719999999999</v>
      </c>
      <c r="H460">
        <v>3.7774999999999999</v>
      </c>
      <c r="I460">
        <v>34.964599999999997</v>
      </c>
      <c r="J460">
        <v>25.9695</v>
      </c>
      <c r="K460">
        <v>2.5286</v>
      </c>
      <c r="L460">
        <f t="shared" ref="L460:L523" si="21">(B460+0.108)/1.0033</f>
        <v>14.997009867437455</v>
      </c>
      <c r="M460">
        <f t="shared" ref="M460:M523" si="22">(I460+0.0067)/1.0004</f>
        <v>34.957317073170735</v>
      </c>
      <c r="Q460" s="23">
        <f t="shared" ref="Q460:Q523" si="23">(D460-1.2294)/0.082</f>
        <v>0.72804878048780319</v>
      </c>
    </row>
    <row r="461" spans="1:17">
      <c r="A461" t="s">
        <v>476</v>
      </c>
      <c r="B461">
        <v>14.9535</v>
      </c>
      <c r="C461">
        <v>42.749600000000001</v>
      </c>
      <c r="D461">
        <v>1.2890999999999999</v>
      </c>
      <c r="E461">
        <v>-0.1212</v>
      </c>
      <c r="F461">
        <v>0.80569999999999997</v>
      </c>
      <c r="G461">
        <v>186.09899999999999</v>
      </c>
      <c r="H461">
        <v>3.7885</v>
      </c>
      <c r="I461">
        <v>34.887300000000003</v>
      </c>
      <c r="J461">
        <v>25.9068</v>
      </c>
      <c r="K461">
        <v>2.5764</v>
      </c>
      <c r="L461">
        <f t="shared" si="21"/>
        <v>15.011960530250175</v>
      </c>
      <c r="M461">
        <f t="shared" si="22"/>
        <v>34.880047980807682</v>
      </c>
      <c r="Q461" s="23">
        <f t="shared" si="23"/>
        <v>0.72804878048780319</v>
      </c>
    </row>
    <row r="462" spans="1:17">
      <c r="A462" t="s">
        <v>477</v>
      </c>
      <c r="B462">
        <v>14.952500000000001</v>
      </c>
      <c r="C462">
        <v>42.737000000000002</v>
      </c>
      <c r="D462">
        <v>1.2890999999999999</v>
      </c>
      <c r="E462">
        <v>-0.1212</v>
      </c>
      <c r="F462">
        <v>0.80569999999999997</v>
      </c>
      <c r="G462">
        <v>186.09899999999999</v>
      </c>
      <c r="H462">
        <v>3.7885</v>
      </c>
      <c r="I462">
        <v>34.8767</v>
      </c>
      <c r="J462">
        <v>25.8992</v>
      </c>
      <c r="K462">
        <v>2.6419999999999999</v>
      </c>
      <c r="L462">
        <f t="shared" si="21"/>
        <v>15.010963819395993</v>
      </c>
      <c r="M462">
        <f t="shared" si="22"/>
        <v>34.869452219112361</v>
      </c>
      <c r="Q462" s="23">
        <f t="shared" si="23"/>
        <v>0.72804878048780319</v>
      </c>
    </row>
    <row r="463" spans="1:17">
      <c r="A463" t="s">
        <v>478</v>
      </c>
      <c r="B463">
        <v>14.94</v>
      </c>
      <c r="C463">
        <v>42.7669</v>
      </c>
      <c r="D463">
        <v>1.2304999999999999</v>
      </c>
      <c r="E463">
        <v>-0.12</v>
      </c>
      <c r="F463">
        <v>0.80569999999999997</v>
      </c>
      <c r="G463">
        <v>186.09899999999999</v>
      </c>
      <c r="H463">
        <v>3.7885</v>
      </c>
      <c r="I463">
        <v>34.915199999999999</v>
      </c>
      <c r="J463">
        <v>25.9316</v>
      </c>
      <c r="K463">
        <v>2.6598000000000002</v>
      </c>
      <c r="L463">
        <f t="shared" si="21"/>
        <v>14.998504933718728</v>
      </c>
      <c r="M463">
        <f t="shared" si="22"/>
        <v>34.907936825269893</v>
      </c>
      <c r="Q463" s="23">
        <f t="shared" si="23"/>
        <v>1.3414634146339985E-2</v>
      </c>
    </row>
    <row r="464" spans="1:17">
      <c r="A464" t="s">
        <v>479</v>
      </c>
      <c r="B464">
        <v>14.9145</v>
      </c>
      <c r="C464">
        <v>42.735599999999998</v>
      </c>
      <c r="D464">
        <v>1.2304999999999999</v>
      </c>
      <c r="E464">
        <v>-0.11550000000000001</v>
      </c>
      <c r="F464">
        <v>0.86060000000000003</v>
      </c>
      <c r="G464">
        <v>189.7603</v>
      </c>
      <c r="H464">
        <v>3.7848999999999999</v>
      </c>
      <c r="I464">
        <v>34.909399999999998</v>
      </c>
      <c r="J464">
        <v>25.932600000000001</v>
      </c>
      <c r="K464">
        <v>2.6120000000000001</v>
      </c>
      <c r="L464">
        <f t="shared" si="21"/>
        <v>14.973088806937108</v>
      </c>
      <c r="M464">
        <f t="shared" si="22"/>
        <v>34.902139144342264</v>
      </c>
      <c r="Q464" s="23">
        <f t="shared" si="23"/>
        <v>1.3414634146339985E-2</v>
      </c>
    </row>
    <row r="465" spans="1:17">
      <c r="A465" t="s">
        <v>480</v>
      </c>
      <c r="B465">
        <v>14.8765</v>
      </c>
      <c r="C465">
        <v>42.738599999999998</v>
      </c>
      <c r="D465">
        <v>1.2890999999999999</v>
      </c>
      <c r="E465">
        <v>-0.11550000000000001</v>
      </c>
      <c r="F465">
        <v>0.86060000000000003</v>
      </c>
      <c r="G465">
        <v>189.7603</v>
      </c>
      <c r="H465">
        <v>3.7848999999999999</v>
      </c>
      <c r="I465">
        <v>34.946300000000001</v>
      </c>
      <c r="J465">
        <v>25.969200000000001</v>
      </c>
      <c r="K465">
        <v>2.5785999999999998</v>
      </c>
      <c r="L465">
        <f t="shared" si="21"/>
        <v>14.935213794478221</v>
      </c>
      <c r="M465">
        <f t="shared" si="22"/>
        <v>34.939024390243908</v>
      </c>
      <c r="Q465" s="23">
        <f t="shared" si="23"/>
        <v>0.72804878048780319</v>
      </c>
    </row>
    <row r="466" spans="1:17">
      <c r="A466" t="s">
        <v>481</v>
      </c>
      <c r="B466">
        <v>14.879</v>
      </c>
      <c r="C466">
        <v>42.751399999999997</v>
      </c>
      <c r="D466">
        <v>1.2890999999999999</v>
      </c>
      <c r="E466">
        <v>-0.1212</v>
      </c>
      <c r="F466">
        <v>0.84230000000000005</v>
      </c>
      <c r="G466">
        <v>186.09899999999999</v>
      </c>
      <c r="H466">
        <v>3.7934000000000001</v>
      </c>
      <c r="I466">
        <v>34.955800000000004</v>
      </c>
      <c r="J466">
        <v>25.975899999999999</v>
      </c>
      <c r="K466">
        <v>2.5777000000000001</v>
      </c>
      <c r="L466">
        <f t="shared" si="21"/>
        <v>14.937705571613673</v>
      </c>
      <c r="M466">
        <f t="shared" si="22"/>
        <v>34.948520591763305</v>
      </c>
      <c r="Q466" s="23">
        <f t="shared" si="23"/>
        <v>0.72804878048780319</v>
      </c>
    </row>
    <row r="467" spans="1:17">
      <c r="A467" t="s">
        <v>482</v>
      </c>
      <c r="B467">
        <v>14.884499999999999</v>
      </c>
      <c r="C467">
        <v>42.737099999999998</v>
      </c>
      <c r="D467">
        <v>1.377</v>
      </c>
      <c r="E467">
        <v>-0.1212</v>
      </c>
      <c r="F467">
        <v>0.84230000000000005</v>
      </c>
      <c r="G467">
        <v>186.09899999999999</v>
      </c>
      <c r="H467">
        <v>3.7934000000000001</v>
      </c>
      <c r="I467">
        <v>34.9377</v>
      </c>
      <c r="J467">
        <v>25.960999999999999</v>
      </c>
      <c r="K467">
        <v>2.6099000000000001</v>
      </c>
      <c r="L467">
        <f t="shared" si="21"/>
        <v>14.94318748131167</v>
      </c>
      <c r="M467">
        <f t="shared" si="22"/>
        <v>34.930427828868453</v>
      </c>
      <c r="Q467" s="23">
        <f t="shared" si="23"/>
        <v>1.7999999999999994</v>
      </c>
    </row>
    <row r="468" spans="1:17">
      <c r="A468" t="s">
        <v>483</v>
      </c>
      <c r="B468">
        <v>14.894500000000001</v>
      </c>
      <c r="C468">
        <v>42.739699999999999</v>
      </c>
      <c r="D468">
        <v>1.377</v>
      </c>
      <c r="E468">
        <v>-0.1242</v>
      </c>
      <c r="F468">
        <v>0.83009999999999995</v>
      </c>
      <c r="G468">
        <v>183.65809999999999</v>
      </c>
      <c r="H468">
        <v>3.7921999999999998</v>
      </c>
      <c r="I468">
        <v>34.931100000000001</v>
      </c>
      <c r="J468">
        <v>25.953600000000002</v>
      </c>
      <c r="K468">
        <v>2.5945999999999998</v>
      </c>
      <c r="L468">
        <f t="shared" si="21"/>
        <v>14.953154589853483</v>
      </c>
      <c r="M468">
        <f t="shared" si="22"/>
        <v>34.923830467812877</v>
      </c>
      <c r="Q468" s="23">
        <f t="shared" si="23"/>
        <v>1.7999999999999994</v>
      </c>
    </row>
    <row r="469" spans="1:17">
      <c r="A469" t="s">
        <v>484</v>
      </c>
      <c r="B469">
        <v>14.881500000000001</v>
      </c>
      <c r="C469">
        <v>42.728999999999999</v>
      </c>
      <c r="D469">
        <v>1.3184</v>
      </c>
      <c r="E469">
        <v>-0.1242</v>
      </c>
      <c r="F469">
        <v>0.83009999999999995</v>
      </c>
      <c r="G469">
        <v>183.65809999999999</v>
      </c>
      <c r="H469">
        <v>3.7921999999999998</v>
      </c>
      <c r="I469">
        <v>34.933100000000003</v>
      </c>
      <c r="J469">
        <v>25.957699999999999</v>
      </c>
      <c r="K469">
        <v>2.5459999999999998</v>
      </c>
      <c r="L469">
        <f t="shared" si="21"/>
        <v>14.940197348749129</v>
      </c>
      <c r="M469">
        <f t="shared" si="22"/>
        <v>34.925829668132756</v>
      </c>
      <c r="Q469" s="23">
        <f t="shared" si="23"/>
        <v>1.0853658536585362</v>
      </c>
    </row>
    <row r="470" spans="1:17">
      <c r="A470" t="s">
        <v>485</v>
      </c>
      <c r="B470">
        <v>14.8675</v>
      </c>
      <c r="C470">
        <v>42.728700000000003</v>
      </c>
      <c r="D470">
        <v>1.3184</v>
      </c>
      <c r="E470">
        <v>-0.1212</v>
      </c>
      <c r="F470">
        <v>0.88500000000000001</v>
      </c>
      <c r="G470">
        <v>181.21719999999999</v>
      </c>
      <c r="H470">
        <v>3.8068</v>
      </c>
      <c r="I470">
        <v>34.945399999999999</v>
      </c>
      <c r="J470">
        <v>25.970300000000002</v>
      </c>
      <c r="K470">
        <v>2.5608</v>
      </c>
      <c r="L470">
        <f t="shared" si="21"/>
        <v>14.926243396790591</v>
      </c>
      <c r="M470">
        <f t="shared" si="22"/>
        <v>34.938124750099966</v>
      </c>
      <c r="Q470" s="23">
        <f t="shared" si="23"/>
        <v>1.0853658536585362</v>
      </c>
    </row>
    <row r="471" spans="1:17">
      <c r="A471" t="s">
        <v>486</v>
      </c>
      <c r="B471">
        <v>14.865</v>
      </c>
      <c r="C471">
        <v>42.7239</v>
      </c>
      <c r="D471">
        <v>1.3476999999999999</v>
      </c>
      <c r="E471">
        <v>-0.1212</v>
      </c>
      <c r="F471">
        <v>0.88500000000000001</v>
      </c>
      <c r="G471">
        <v>181.21719999999999</v>
      </c>
      <c r="H471">
        <v>3.8068</v>
      </c>
      <c r="I471">
        <v>34.943100000000001</v>
      </c>
      <c r="J471">
        <v>25.9694</v>
      </c>
      <c r="K471">
        <v>2.6093999999999999</v>
      </c>
      <c r="L471">
        <f t="shared" si="21"/>
        <v>14.923751619655137</v>
      </c>
      <c r="M471">
        <f t="shared" si="22"/>
        <v>34.935825669732111</v>
      </c>
      <c r="Q471" s="23">
        <f t="shared" si="23"/>
        <v>1.4426829268292665</v>
      </c>
    </row>
    <row r="472" spans="1:17">
      <c r="A472" t="s">
        <v>487</v>
      </c>
      <c r="B472">
        <v>14.866</v>
      </c>
      <c r="C472">
        <v>42.725700000000003</v>
      </c>
      <c r="D472">
        <v>1.2890999999999999</v>
      </c>
      <c r="E472">
        <v>-0.12540000000000001</v>
      </c>
      <c r="F472">
        <v>0.88500000000000001</v>
      </c>
      <c r="G472">
        <v>181.21719999999999</v>
      </c>
      <c r="H472">
        <v>3.8068</v>
      </c>
      <c r="I472">
        <v>34.943899999999999</v>
      </c>
      <c r="J472">
        <v>25.9695</v>
      </c>
      <c r="K472">
        <v>2.5623999999999998</v>
      </c>
      <c r="L472">
        <f t="shared" si="21"/>
        <v>14.924748330509319</v>
      </c>
      <c r="M472">
        <f t="shared" si="22"/>
        <v>34.936625349860059</v>
      </c>
      <c r="Q472" s="23">
        <f t="shared" si="23"/>
        <v>0.72804878048780319</v>
      </c>
    </row>
    <row r="473" spans="1:17">
      <c r="A473" t="s">
        <v>488</v>
      </c>
      <c r="B473">
        <v>14.862500000000001</v>
      </c>
      <c r="C473">
        <v>42.725700000000003</v>
      </c>
      <c r="D473">
        <v>1.2890999999999999</v>
      </c>
      <c r="E473">
        <v>-0.12509999999999999</v>
      </c>
      <c r="F473">
        <v>0.83620000000000005</v>
      </c>
      <c r="G473">
        <v>182.4376</v>
      </c>
      <c r="H473">
        <v>3.8031000000000001</v>
      </c>
      <c r="I473">
        <v>34.947099999999999</v>
      </c>
      <c r="J473">
        <v>25.9725</v>
      </c>
      <c r="K473">
        <v>2.4967999999999999</v>
      </c>
      <c r="L473">
        <f t="shared" si="21"/>
        <v>14.921259842519685</v>
      </c>
      <c r="M473">
        <f t="shared" si="22"/>
        <v>34.939824070371856</v>
      </c>
      <c r="Q473" s="23">
        <f t="shared" si="23"/>
        <v>0.72804878048780319</v>
      </c>
    </row>
    <row r="474" spans="1:17">
      <c r="A474" t="s">
        <v>489</v>
      </c>
      <c r="B474">
        <v>14.865500000000001</v>
      </c>
      <c r="C474">
        <v>42.727699999999999</v>
      </c>
      <c r="D474">
        <v>1.333</v>
      </c>
      <c r="E474">
        <v>-0.12509999999999999</v>
      </c>
      <c r="F474">
        <v>0.83620000000000005</v>
      </c>
      <c r="G474">
        <v>182.4376</v>
      </c>
      <c r="H474">
        <v>3.8031000000000001</v>
      </c>
      <c r="I474">
        <v>34.946199999999997</v>
      </c>
      <c r="J474">
        <v>25.971399999999999</v>
      </c>
      <c r="K474">
        <v>2.5594999999999999</v>
      </c>
      <c r="L474">
        <f t="shared" si="21"/>
        <v>14.924249975082228</v>
      </c>
      <c r="M474">
        <f t="shared" si="22"/>
        <v>34.938924430227907</v>
      </c>
      <c r="Q474" s="23">
        <f t="shared" si="23"/>
        <v>1.2634146341463404</v>
      </c>
    </row>
    <row r="475" spans="1:17">
      <c r="A475" t="s">
        <v>490</v>
      </c>
      <c r="B475">
        <v>14.868499999999999</v>
      </c>
      <c r="C475">
        <v>42.724800000000002</v>
      </c>
      <c r="D475">
        <v>1.333</v>
      </c>
      <c r="E475">
        <v>-0.1047</v>
      </c>
      <c r="F475">
        <v>0.84840000000000004</v>
      </c>
      <c r="G475">
        <v>190.98079999999999</v>
      </c>
      <c r="H475">
        <v>3.8092000000000001</v>
      </c>
      <c r="I475">
        <v>34.940800000000003</v>
      </c>
      <c r="J475">
        <v>25.967099999999999</v>
      </c>
      <c r="K475">
        <v>2.6738</v>
      </c>
      <c r="L475">
        <f t="shared" si="21"/>
        <v>14.927240107644771</v>
      </c>
      <c r="M475">
        <f t="shared" si="22"/>
        <v>34.933526589364263</v>
      </c>
      <c r="Q475" s="23">
        <f t="shared" si="23"/>
        <v>1.2634146341463404</v>
      </c>
    </row>
    <row r="476" spans="1:17">
      <c r="A476" t="s">
        <v>491</v>
      </c>
      <c r="B476">
        <v>14.87</v>
      </c>
      <c r="C476">
        <v>42.7286</v>
      </c>
      <c r="D476">
        <v>1.3623000000000001</v>
      </c>
      <c r="E476">
        <v>-0.1047</v>
      </c>
      <c r="F476">
        <v>0.84840000000000004</v>
      </c>
      <c r="G476">
        <v>190.98079999999999</v>
      </c>
      <c r="H476">
        <v>3.8092000000000001</v>
      </c>
      <c r="I476">
        <v>34.942999999999998</v>
      </c>
      <c r="J476">
        <v>25.968599999999999</v>
      </c>
      <c r="K476">
        <v>2.7088999999999999</v>
      </c>
      <c r="L476">
        <f t="shared" si="21"/>
        <v>14.928735173926043</v>
      </c>
      <c r="M476">
        <f t="shared" si="22"/>
        <v>34.935725709716117</v>
      </c>
      <c r="Q476" s="23">
        <f t="shared" si="23"/>
        <v>1.6207317073170733</v>
      </c>
    </row>
    <row r="477" spans="1:17">
      <c r="A477" t="s">
        <v>492</v>
      </c>
      <c r="B477">
        <v>14.868</v>
      </c>
      <c r="C477">
        <v>42.733600000000003</v>
      </c>
      <c r="D477">
        <v>1.3623000000000001</v>
      </c>
      <c r="E477">
        <v>-0.1101</v>
      </c>
      <c r="F477">
        <v>0.84230000000000005</v>
      </c>
      <c r="G477">
        <v>183.65809999999999</v>
      </c>
      <c r="H477">
        <v>3.8166000000000002</v>
      </c>
      <c r="I477">
        <v>34.949300000000001</v>
      </c>
      <c r="J477">
        <v>25.973800000000001</v>
      </c>
      <c r="K477">
        <v>2.6777000000000002</v>
      </c>
      <c r="L477">
        <f t="shared" si="21"/>
        <v>14.926741752217682</v>
      </c>
      <c r="M477">
        <f t="shared" si="22"/>
        <v>34.942023190723717</v>
      </c>
      <c r="Q477" s="23">
        <f t="shared" si="23"/>
        <v>1.6207317073170733</v>
      </c>
    </row>
    <row r="478" spans="1:17">
      <c r="A478" t="s">
        <v>493</v>
      </c>
      <c r="B478">
        <v>14.8725</v>
      </c>
      <c r="C478">
        <v>42.717199999999998</v>
      </c>
      <c r="D478">
        <v>1.3476999999999999</v>
      </c>
      <c r="E478">
        <v>-0.1101</v>
      </c>
      <c r="F478">
        <v>0.84230000000000005</v>
      </c>
      <c r="G478">
        <v>183.65809999999999</v>
      </c>
      <c r="H478">
        <v>3.8166000000000002</v>
      </c>
      <c r="I478">
        <v>34.930300000000003</v>
      </c>
      <c r="J478">
        <v>25.957899999999999</v>
      </c>
      <c r="K478">
        <v>2.6286</v>
      </c>
      <c r="L478">
        <f t="shared" si="21"/>
        <v>14.931226951061497</v>
      </c>
      <c r="M478">
        <f t="shared" si="22"/>
        <v>34.92303078768493</v>
      </c>
      <c r="Q478" s="23">
        <f t="shared" si="23"/>
        <v>1.4426829268292665</v>
      </c>
    </row>
    <row r="479" spans="1:17">
      <c r="A479" t="s">
        <v>494</v>
      </c>
      <c r="B479">
        <v>14.8565</v>
      </c>
      <c r="C479">
        <v>42.720599999999997</v>
      </c>
      <c r="D479">
        <v>1.3476999999999999</v>
      </c>
      <c r="E479">
        <v>-0.10349999999999999</v>
      </c>
      <c r="F479">
        <v>0.83009999999999995</v>
      </c>
      <c r="G479">
        <v>184.8785</v>
      </c>
      <c r="H479">
        <v>3.8166000000000002</v>
      </c>
      <c r="I479">
        <v>34.947800000000001</v>
      </c>
      <c r="J479">
        <v>25.974799999999998</v>
      </c>
      <c r="K479">
        <v>2.5951</v>
      </c>
      <c r="L479">
        <f t="shared" si="21"/>
        <v>14.915279577394598</v>
      </c>
      <c r="M479">
        <f t="shared" si="22"/>
        <v>34.940523790483809</v>
      </c>
      <c r="Q479" s="23">
        <f t="shared" si="23"/>
        <v>1.4426829268292665</v>
      </c>
    </row>
    <row r="480" spans="1:17">
      <c r="A480" t="s">
        <v>495</v>
      </c>
      <c r="B480">
        <v>14.8545</v>
      </c>
      <c r="C480">
        <v>42.722700000000003</v>
      </c>
      <c r="D480">
        <v>1.333</v>
      </c>
      <c r="E480">
        <v>-0.10349999999999999</v>
      </c>
      <c r="F480">
        <v>0.83009999999999995</v>
      </c>
      <c r="G480">
        <v>184.8785</v>
      </c>
      <c r="H480">
        <v>3.8166000000000002</v>
      </c>
      <c r="I480">
        <v>34.951500000000003</v>
      </c>
      <c r="J480">
        <v>25.977599999999999</v>
      </c>
      <c r="K480">
        <v>2.4977</v>
      </c>
      <c r="L480">
        <f t="shared" si="21"/>
        <v>14.913286155686235</v>
      </c>
      <c r="M480">
        <f t="shared" si="22"/>
        <v>34.944222311075578</v>
      </c>
      <c r="Q480" s="23">
        <f t="shared" si="23"/>
        <v>1.2634146341463404</v>
      </c>
    </row>
    <row r="481" spans="1:17">
      <c r="A481" t="s">
        <v>496</v>
      </c>
      <c r="B481">
        <v>14.856999999999999</v>
      </c>
      <c r="C481">
        <v>42.724699999999999</v>
      </c>
      <c r="D481">
        <v>1.2890999999999999</v>
      </c>
      <c r="E481">
        <v>-0.11459999999999999</v>
      </c>
      <c r="F481">
        <v>0.83009999999999995</v>
      </c>
      <c r="G481">
        <v>184.8785</v>
      </c>
      <c r="H481">
        <v>3.8166000000000002</v>
      </c>
      <c r="I481">
        <v>34.951099999999997</v>
      </c>
      <c r="J481">
        <v>25.976700000000001</v>
      </c>
      <c r="K481">
        <v>2.4790999999999999</v>
      </c>
      <c r="L481">
        <f t="shared" si="21"/>
        <v>14.915777932821687</v>
      </c>
      <c r="M481">
        <f t="shared" si="22"/>
        <v>34.943822471011593</v>
      </c>
      <c r="Q481" s="23">
        <f t="shared" si="23"/>
        <v>0.72804878048780319</v>
      </c>
    </row>
    <row r="482" spans="1:17">
      <c r="A482" t="s">
        <v>497</v>
      </c>
      <c r="B482">
        <v>14.861499999999999</v>
      </c>
      <c r="C482">
        <v>42.720799999999997</v>
      </c>
      <c r="D482">
        <v>1.2890999999999999</v>
      </c>
      <c r="E482">
        <v>-0.11310000000000001</v>
      </c>
      <c r="F482">
        <v>0.87890000000000001</v>
      </c>
      <c r="G482">
        <v>193.42169999999999</v>
      </c>
      <c r="H482">
        <v>3.8239000000000001</v>
      </c>
      <c r="I482">
        <v>34.9435</v>
      </c>
      <c r="J482">
        <v>25.970300000000002</v>
      </c>
      <c r="K482">
        <v>2.5750999999999999</v>
      </c>
      <c r="L482">
        <f t="shared" si="21"/>
        <v>14.920263131665502</v>
      </c>
      <c r="M482">
        <f t="shared" si="22"/>
        <v>34.936225509796088</v>
      </c>
      <c r="Q482" s="23">
        <f t="shared" si="23"/>
        <v>0.72804878048780319</v>
      </c>
    </row>
    <row r="483" spans="1:17">
      <c r="A483" t="s">
        <v>498</v>
      </c>
      <c r="B483">
        <v>14.859</v>
      </c>
      <c r="C483">
        <v>42.721699999999998</v>
      </c>
      <c r="D483">
        <v>1.2890999999999999</v>
      </c>
      <c r="E483">
        <v>-0.11310000000000001</v>
      </c>
      <c r="F483">
        <v>0.87890000000000001</v>
      </c>
      <c r="G483">
        <v>193.42169999999999</v>
      </c>
      <c r="H483">
        <v>3.8239000000000001</v>
      </c>
      <c r="I483">
        <v>34.9465</v>
      </c>
      <c r="J483">
        <v>25.973500000000001</v>
      </c>
      <c r="K483">
        <v>2.6581000000000001</v>
      </c>
      <c r="L483">
        <f t="shared" si="21"/>
        <v>14.91777135453005</v>
      </c>
      <c r="M483">
        <f t="shared" si="22"/>
        <v>34.939224310275897</v>
      </c>
      <c r="Q483" s="23">
        <f t="shared" si="23"/>
        <v>0.72804878048780319</v>
      </c>
    </row>
    <row r="484" spans="1:17">
      <c r="A484" t="s">
        <v>499</v>
      </c>
      <c r="B484">
        <v>14.8575</v>
      </c>
      <c r="C484">
        <v>42.724699999999999</v>
      </c>
      <c r="D484">
        <v>1.2890999999999999</v>
      </c>
      <c r="E484">
        <v>-0.11700000000000001</v>
      </c>
      <c r="F484">
        <v>0.85450000000000004</v>
      </c>
      <c r="G484">
        <v>179.9967</v>
      </c>
      <c r="H484">
        <v>3.8262999999999998</v>
      </c>
      <c r="I484">
        <v>34.950600000000001</v>
      </c>
      <c r="J484">
        <v>25.976600000000001</v>
      </c>
      <c r="K484">
        <v>2.5798000000000001</v>
      </c>
      <c r="L484">
        <f t="shared" si="21"/>
        <v>14.916276288248778</v>
      </c>
      <c r="M484">
        <f t="shared" si="22"/>
        <v>34.943322670931636</v>
      </c>
      <c r="Q484" s="23">
        <f t="shared" si="23"/>
        <v>0.72804878048780319</v>
      </c>
    </row>
    <row r="485" spans="1:17">
      <c r="A485" t="s">
        <v>500</v>
      </c>
      <c r="B485">
        <v>14.861000000000001</v>
      </c>
      <c r="C485">
        <v>42.722799999999999</v>
      </c>
      <c r="D485">
        <v>1.3476999999999999</v>
      </c>
      <c r="E485">
        <v>-0.11700000000000001</v>
      </c>
      <c r="F485">
        <v>0.85450000000000004</v>
      </c>
      <c r="G485">
        <v>179.9967</v>
      </c>
      <c r="H485">
        <v>3.8262999999999998</v>
      </c>
      <c r="I485">
        <v>34.945799999999998</v>
      </c>
      <c r="J485">
        <v>25.972000000000001</v>
      </c>
      <c r="K485">
        <v>2.5455999999999999</v>
      </c>
      <c r="L485">
        <f t="shared" si="21"/>
        <v>14.919764776238413</v>
      </c>
      <c r="M485">
        <f t="shared" si="22"/>
        <v>34.938524590163937</v>
      </c>
      <c r="Q485" s="23">
        <f t="shared" si="23"/>
        <v>1.4426829268292665</v>
      </c>
    </row>
    <row r="486" spans="1:17">
      <c r="A486" t="s">
        <v>501</v>
      </c>
      <c r="B486">
        <v>14.859</v>
      </c>
      <c r="C486">
        <v>42.715899999999998</v>
      </c>
      <c r="D486">
        <v>1.3476999999999999</v>
      </c>
      <c r="E486">
        <v>-0.108</v>
      </c>
      <c r="F486">
        <v>0.85450000000000004</v>
      </c>
      <c r="G486">
        <v>188.53989999999999</v>
      </c>
      <c r="H486">
        <v>3.8262999999999998</v>
      </c>
      <c r="I486">
        <v>34.941200000000002</v>
      </c>
      <c r="J486">
        <v>25.9694</v>
      </c>
      <c r="K486">
        <v>2.6412</v>
      </c>
      <c r="L486">
        <f t="shared" si="21"/>
        <v>14.91777135453005</v>
      </c>
      <c r="M486">
        <f t="shared" si="22"/>
        <v>34.933926429428233</v>
      </c>
      <c r="Q486" s="23">
        <f t="shared" si="23"/>
        <v>1.4426829268292665</v>
      </c>
    </row>
    <row r="487" spans="1:17">
      <c r="A487" t="s">
        <v>502</v>
      </c>
      <c r="B487">
        <v>14.856</v>
      </c>
      <c r="C487">
        <v>42.725499999999997</v>
      </c>
      <c r="D487">
        <v>1.3476999999999999</v>
      </c>
      <c r="E487">
        <v>-0.108</v>
      </c>
      <c r="F487">
        <v>0.85450000000000004</v>
      </c>
      <c r="G487">
        <v>188.53989999999999</v>
      </c>
      <c r="H487">
        <v>3.8262999999999998</v>
      </c>
      <c r="I487">
        <v>34.952599999999997</v>
      </c>
      <c r="J487">
        <v>25.979199999999999</v>
      </c>
      <c r="K487">
        <v>2.7242000000000002</v>
      </c>
      <c r="L487">
        <f t="shared" si="21"/>
        <v>14.914781221967507</v>
      </c>
      <c r="M487">
        <f t="shared" si="22"/>
        <v>34.945321871251501</v>
      </c>
      <c r="Q487" s="23">
        <f t="shared" si="23"/>
        <v>1.4426829268292665</v>
      </c>
    </row>
    <row r="488" spans="1:17">
      <c r="A488" t="s">
        <v>503</v>
      </c>
      <c r="B488">
        <v>14.855499999999999</v>
      </c>
      <c r="C488">
        <v>42.7179</v>
      </c>
      <c r="D488">
        <v>1.3476999999999999</v>
      </c>
      <c r="E488">
        <v>-0.1062</v>
      </c>
      <c r="F488">
        <v>0.84840000000000004</v>
      </c>
      <c r="G488">
        <v>186.09899999999999</v>
      </c>
      <c r="H488">
        <v>3.8275000000000001</v>
      </c>
      <c r="I488">
        <v>34.946199999999997</v>
      </c>
      <c r="J488">
        <v>25.9739</v>
      </c>
      <c r="K488">
        <v>2.6297999999999999</v>
      </c>
      <c r="L488">
        <f t="shared" si="21"/>
        <v>14.914282866540415</v>
      </c>
      <c r="M488">
        <f t="shared" si="22"/>
        <v>34.938924430227907</v>
      </c>
      <c r="Q488" s="23">
        <f t="shared" si="23"/>
        <v>1.4426829268292665</v>
      </c>
    </row>
    <row r="489" spans="1:17">
      <c r="A489" t="s">
        <v>504</v>
      </c>
      <c r="B489">
        <v>14.8545</v>
      </c>
      <c r="C489">
        <v>42.715800000000002</v>
      </c>
      <c r="D489">
        <v>1.3184</v>
      </c>
      <c r="E489">
        <v>-0.1062</v>
      </c>
      <c r="F489">
        <v>0.84840000000000004</v>
      </c>
      <c r="G489">
        <v>186.09899999999999</v>
      </c>
      <c r="H489">
        <v>3.8275000000000001</v>
      </c>
      <c r="I489">
        <v>34.9452</v>
      </c>
      <c r="J489">
        <v>25.972999999999999</v>
      </c>
      <c r="K489">
        <v>2.5468999999999999</v>
      </c>
      <c r="L489">
        <f t="shared" si="21"/>
        <v>14.913286155686235</v>
      </c>
      <c r="M489">
        <f t="shared" si="22"/>
        <v>34.937924830067978</v>
      </c>
      <c r="Q489" s="23">
        <f t="shared" si="23"/>
        <v>1.0853658536585362</v>
      </c>
    </row>
    <row r="490" spans="1:17">
      <c r="A490" t="s">
        <v>505</v>
      </c>
      <c r="B490">
        <v>14.8565</v>
      </c>
      <c r="C490">
        <v>42.714799999999997</v>
      </c>
      <c r="D490">
        <v>1.2744</v>
      </c>
      <c r="E490">
        <v>-0.11310000000000001</v>
      </c>
      <c r="F490">
        <v>0.84840000000000004</v>
      </c>
      <c r="G490">
        <v>186.09899999999999</v>
      </c>
      <c r="H490">
        <v>3.8275000000000001</v>
      </c>
      <c r="I490">
        <v>34.942500000000003</v>
      </c>
      <c r="J490">
        <v>25.970600000000001</v>
      </c>
      <c r="K490">
        <v>2.5769000000000002</v>
      </c>
      <c r="L490">
        <f t="shared" si="21"/>
        <v>14.915279577394598</v>
      </c>
      <c r="M490">
        <f t="shared" si="22"/>
        <v>34.935225909636152</v>
      </c>
      <c r="Q490" s="23">
        <f t="shared" si="23"/>
        <v>0.5487804878048772</v>
      </c>
    </row>
    <row r="491" spans="1:17">
      <c r="A491" t="s">
        <v>506</v>
      </c>
      <c r="B491">
        <v>14.856999999999999</v>
      </c>
      <c r="C491">
        <v>42.713799999999999</v>
      </c>
      <c r="D491">
        <v>1.2744</v>
      </c>
      <c r="E491">
        <v>-0.1071</v>
      </c>
      <c r="F491">
        <v>0.88500000000000001</v>
      </c>
      <c r="G491">
        <v>194.6421</v>
      </c>
      <c r="H491">
        <v>3.8323999999999998</v>
      </c>
      <c r="I491">
        <v>34.941099999999999</v>
      </c>
      <c r="J491">
        <v>25.9693</v>
      </c>
      <c r="K491">
        <v>2.5455000000000001</v>
      </c>
      <c r="L491">
        <f t="shared" si="21"/>
        <v>14.915777932821687</v>
      </c>
      <c r="M491">
        <f t="shared" si="22"/>
        <v>34.933826469412239</v>
      </c>
      <c r="Q491" s="23">
        <f t="shared" si="23"/>
        <v>0.5487804878048772</v>
      </c>
    </row>
    <row r="492" spans="1:17">
      <c r="A492" t="s">
        <v>507</v>
      </c>
      <c r="B492">
        <v>14.856</v>
      </c>
      <c r="C492">
        <v>42.711799999999997</v>
      </c>
      <c r="D492">
        <v>1.3184</v>
      </c>
      <c r="E492">
        <v>-0.1071</v>
      </c>
      <c r="F492">
        <v>0.88500000000000001</v>
      </c>
      <c r="G492">
        <v>194.6421</v>
      </c>
      <c r="H492">
        <v>3.8323999999999998</v>
      </c>
      <c r="I492">
        <v>34.940199999999997</v>
      </c>
      <c r="J492">
        <v>25.968499999999999</v>
      </c>
      <c r="K492">
        <v>2.4803000000000002</v>
      </c>
      <c r="L492">
        <f t="shared" si="21"/>
        <v>14.914781221967507</v>
      </c>
      <c r="M492">
        <f t="shared" si="22"/>
        <v>34.932926829268297</v>
      </c>
      <c r="Q492" s="23">
        <f t="shared" si="23"/>
        <v>1.0853658536585362</v>
      </c>
    </row>
    <row r="493" spans="1:17">
      <c r="A493" t="s">
        <v>508</v>
      </c>
      <c r="B493">
        <v>14.852</v>
      </c>
      <c r="C493">
        <v>42.712699999999998</v>
      </c>
      <c r="D493">
        <v>1.3184</v>
      </c>
      <c r="E493">
        <v>-0.1128</v>
      </c>
      <c r="F493">
        <v>0.91549999999999998</v>
      </c>
      <c r="G493">
        <v>199.5239</v>
      </c>
      <c r="H493">
        <v>3.8288000000000002</v>
      </c>
      <c r="I493">
        <v>34.944600000000001</v>
      </c>
      <c r="J493">
        <v>25.973099999999999</v>
      </c>
      <c r="K493">
        <v>2.5590999999999999</v>
      </c>
      <c r="L493">
        <f t="shared" si="21"/>
        <v>14.910794378550783</v>
      </c>
      <c r="M493">
        <f t="shared" si="22"/>
        <v>34.937325069972019</v>
      </c>
      <c r="Q493" s="23">
        <f t="shared" si="23"/>
        <v>1.0853658536585362</v>
      </c>
    </row>
    <row r="494" spans="1:17">
      <c r="A494" t="s">
        <v>509</v>
      </c>
      <c r="B494">
        <v>14.8505</v>
      </c>
      <c r="C494">
        <v>42.711799999999997</v>
      </c>
      <c r="D494">
        <v>1.3184</v>
      </c>
      <c r="E494">
        <v>-0.1128</v>
      </c>
      <c r="F494">
        <v>0.91549999999999998</v>
      </c>
      <c r="G494">
        <v>199.5239</v>
      </c>
      <c r="H494">
        <v>3.8288000000000002</v>
      </c>
      <c r="I494">
        <v>34.945</v>
      </c>
      <c r="J494">
        <v>25.974499999999999</v>
      </c>
      <c r="K494">
        <v>2.722</v>
      </c>
      <c r="L494">
        <f t="shared" si="21"/>
        <v>14.909299312269511</v>
      </c>
      <c r="M494">
        <f t="shared" si="22"/>
        <v>34.937724910035989</v>
      </c>
      <c r="Q494" s="23">
        <f t="shared" si="23"/>
        <v>1.0853658536585362</v>
      </c>
    </row>
    <row r="495" spans="1:17">
      <c r="A495" t="s">
        <v>510</v>
      </c>
      <c r="B495">
        <v>14.8505</v>
      </c>
      <c r="C495">
        <v>42.717599999999997</v>
      </c>
      <c r="D495">
        <v>1.3184</v>
      </c>
      <c r="E495">
        <v>-0.1206</v>
      </c>
      <c r="F495">
        <v>0.82399999999999995</v>
      </c>
      <c r="G495">
        <v>183.65809999999999</v>
      </c>
      <c r="H495">
        <v>3.8349000000000002</v>
      </c>
      <c r="I495">
        <v>34.950400000000002</v>
      </c>
      <c r="J495">
        <v>25.9785</v>
      </c>
      <c r="K495">
        <v>2.6941000000000002</v>
      </c>
      <c r="L495">
        <f t="shared" si="21"/>
        <v>14.909299312269511</v>
      </c>
      <c r="M495">
        <f t="shared" si="22"/>
        <v>34.943122750899647</v>
      </c>
      <c r="Q495" s="23">
        <f t="shared" si="23"/>
        <v>1.0853658536585362</v>
      </c>
    </row>
    <row r="496" spans="1:17">
      <c r="A496" t="s">
        <v>511</v>
      </c>
      <c r="B496">
        <v>14.852499999999999</v>
      </c>
      <c r="C496">
        <v>42.712899999999998</v>
      </c>
      <c r="D496">
        <v>1.3184</v>
      </c>
      <c r="E496">
        <v>-0.1206</v>
      </c>
      <c r="F496">
        <v>0.82399999999999995</v>
      </c>
      <c r="G496">
        <v>183.65809999999999</v>
      </c>
      <c r="H496">
        <v>3.8349000000000002</v>
      </c>
      <c r="I496">
        <v>34.944299999999998</v>
      </c>
      <c r="J496">
        <v>25.972899999999999</v>
      </c>
      <c r="K496">
        <v>2.5807000000000002</v>
      </c>
      <c r="L496">
        <f t="shared" si="21"/>
        <v>14.911292733977872</v>
      </c>
      <c r="M496">
        <f t="shared" si="22"/>
        <v>34.937025189924036</v>
      </c>
      <c r="Q496" s="23">
        <f t="shared" si="23"/>
        <v>1.0853658536585362</v>
      </c>
    </row>
    <row r="497" spans="1:17">
      <c r="A497" t="s">
        <v>512</v>
      </c>
      <c r="B497">
        <v>14.855</v>
      </c>
      <c r="C497">
        <v>42.717599999999997</v>
      </c>
      <c r="D497">
        <v>1.3184</v>
      </c>
      <c r="E497">
        <v>-0.1128</v>
      </c>
      <c r="F497">
        <v>0.84840000000000004</v>
      </c>
      <c r="G497">
        <v>182.4376</v>
      </c>
      <c r="H497">
        <v>3.8372999999999999</v>
      </c>
      <c r="I497">
        <v>34.946399999999997</v>
      </c>
      <c r="J497">
        <v>25.973800000000001</v>
      </c>
      <c r="K497">
        <v>2.5455999999999999</v>
      </c>
      <c r="L497">
        <f t="shared" si="21"/>
        <v>14.913784511113326</v>
      </c>
      <c r="M497">
        <f t="shared" si="22"/>
        <v>34.939124350259895</v>
      </c>
      <c r="Q497" s="23">
        <f t="shared" si="23"/>
        <v>1.0853658536585362</v>
      </c>
    </row>
    <row r="498" spans="1:17">
      <c r="A498" t="s">
        <v>513</v>
      </c>
      <c r="B498">
        <v>14.8545</v>
      </c>
      <c r="C498">
        <v>42.718699999999998</v>
      </c>
      <c r="D498">
        <v>1.333</v>
      </c>
      <c r="E498">
        <v>-0.1128</v>
      </c>
      <c r="F498">
        <v>0.84840000000000004</v>
      </c>
      <c r="G498">
        <v>182.4376</v>
      </c>
      <c r="H498">
        <v>3.8372999999999999</v>
      </c>
      <c r="I498">
        <v>34.947800000000001</v>
      </c>
      <c r="J498">
        <v>25.975300000000001</v>
      </c>
      <c r="K498">
        <v>2.609</v>
      </c>
      <c r="L498">
        <f t="shared" si="21"/>
        <v>14.913286155686235</v>
      </c>
      <c r="M498">
        <f t="shared" si="22"/>
        <v>34.940523790483809</v>
      </c>
      <c r="Q498" s="23">
        <f t="shared" si="23"/>
        <v>1.2634146341463404</v>
      </c>
    </row>
    <row r="499" spans="1:17">
      <c r="A499" t="s">
        <v>514</v>
      </c>
      <c r="B499">
        <v>14.855499999999999</v>
      </c>
      <c r="C499">
        <v>42.715800000000002</v>
      </c>
      <c r="D499">
        <v>1.3037000000000001</v>
      </c>
      <c r="E499">
        <v>-0.1167</v>
      </c>
      <c r="F499">
        <v>0.84840000000000004</v>
      </c>
      <c r="G499">
        <v>182.4376</v>
      </c>
      <c r="H499">
        <v>3.8372999999999999</v>
      </c>
      <c r="I499">
        <v>34.944299999999998</v>
      </c>
      <c r="J499">
        <v>25.972300000000001</v>
      </c>
      <c r="K499">
        <v>2.6107</v>
      </c>
      <c r="L499">
        <f t="shared" si="21"/>
        <v>14.914282866540415</v>
      </c>
      <c r="M499">
        <f t="shared" si="22"/>
        <v>34.937025189924036</v>
      </c>
      <c r="Q499" s="23">
        <f t="shared" si="23"/>
        <v>0.90609756097561012</v>
      </c>
    </row>
    <row r="500" spans="1:17">
      <c r="A500" t="s">
        <v>515</v>
      </c>
      <c r="B500">
        <v>14.8545</v>
      </c>
      <c r="C500">
        <v>42.720599999999997</v>
      </c>
      <c r="D500">
        <v>1.3037000000000001</v>
      </c>
      <c r="E500">
        <v>-0.11070000000000001</v>
      </c>
      <c r="F500">
        <v>0.81179999999999997</v>
      </c>
      <c r="G500">
        <v>179.9967</v>
      </c>
      <c r="H500">
        <v>3.8410000000000002</v>
      </c>
      <c r="I500">
        <v>34.949599999999997</v>
      </c>
      <c r="J500">
        <v>25.976199999999999</v>
      </c>
      <c r="K500">
        <v>2.5142000000000002</v>
      </c>
      <c r="L500">
        <f t="shared" si="21"/>
        <v>14.913286155686235</v>
      </c>
      <c r="M500">
        <f t="shared" si="22"/>
        <v>34.942323070771693</v>
      </c>
      <c r="Q500" s="23">
        <f t="shared" si="23"/>
        <v>0.90609756097561012</v>
      </c>
    </row>
    <row r="501" spans="1:17">
      <c r="A501" t="s">
        <v>516</v>
      </c>
      <c r="B501">
        <v>14.856</v>
      </c>
      <c r="C501">
        <v>42.720700000000001</v>
      </c>
      <c r="D501">
        <v>1.4061999999999999</v>
      </c>
      <c r="E501">
        <v>-0.11070000000000001</v>
      </c>
      <c r="F501">
        <v>0.81179999999999997</v>
      </c>
      <c r="G501">
        <v>179.9967</v>
      </c>
      <c r="H501">
        <v>3.8410000000000002</v>
      </c>
      <c r="I501">
        <v>34.948399999999999</v>
      </c>
      <c r="J501">
        <v>25.975000000000001</v>
      </c>
      <c r="K501">
        <v>2.5278</v>
      </c>
      <c r="L501">
        <f t="shared" si="21"/>
        <v>14.914781221967507</v>
      </c>
      <c r="M501">
        <f t="shared" si="22"/>
        <v>34.941123550579768</v>
      </c>
      <c r="Q501" s="23">
        <f t="shared" si="23"/>
        <v>2.1560975609756077</v>
      </c>
    </row>
    <row r="502" spans="1:17">
      <c r="A502" t="s">
        <v>517</v>
      </c>
      <c r="B502">
        <v>14.8535</v>
      </c>
      <c r="C502">
        <v>42.718800000000002</v>
      </c>
      <c r="D502">
        <v>1.4061999999999999</v>
      </c>
      <c r="E502">
        <v>-0.1119</v>
      </c>
      <c r="F502">
        <v>0.85450000000000004</v>
      </c>
      <c r="G502">
        <v>186.09899999999999</v>
      </c>
      <c r="H502">
        <v>3.8349000000000002</v>
      </c>
      <c r="I502">
        <v>34.948799999999999</v>
      </c>
      <c r="J502">
        <v>25.976199999999999</v>
      </c>
      <c r="K502">
        <v>2.5924999999999998</v>
      </c>
      <c r="L502">
        <f t="shared" si="21"/>
        <v>14.912289444832053</v>
      </c>
      <c r="M502">
        <f t="shared" si="22"/>
        <v>34.941523390643745</v>
      </c>
      <c r="Q502" s="23">
        <f t="shared" si="23"/>
        <v>2.1560975609756077</v>
      </c>
    </row>
    <row r="503" spans="1:17">
      <c r="A503" t="s">
        <v>518</v>
      </c>
      <c r="B503">
        <v>14.851000000000001</v>
      </c>
      <c r="C503">
        <v>42.713900000000002</v>
      </c>
      <c r="D503">
        <v>1.2744</v>
      </c>
      <c r="E503">
        <v>-0.1119</v>
      </c>
      <c r="F503">
        <v>0.85450000000000004</v>
      </c>
      <c r="G503">
        <v>186.09899999999999</v>
      </c>
      <c r="H503">
        <v>3.8349000000000002</v>
      </c>
      <c r="I503">
        <v>34.9465</v>
      </c>
      <c r="J503">
        <v>25.975300000000001</v>
      </c>
      <c r="K503">
        <v>2.6585000000000001</v>
      </c>
      <c r="L503">
        <f t="shared" si="21"/>
        <v>14.909797667696601</v>
      </c>
      <c r="M503">
        <f t="shared" si="22"/>
        <v>34.939224310275897</v>
      </c>
      <c r="Q503" s="23">
        <f t="shared" si="23"/>
        <v>0.5487804878048772</v>
      </c>
    </row>
    <row r="504" spans="1:17">
      <c r="A504" t="s">
        <v>519</v>
      </c>
      <c r="B504">
        <v>14.852</v>
      </c>
      <c r="C504">
        <v>42.718600000000002</v>
      </c>
      <c r="D504">
        <v>1.2744</v>
      </c>
      <c r="E504">
        <v>-0.10680000000000001</v>
      </c>
      <c r="F504">
        <v>0.86060000000000003</v>
      </c>
      <c r="G504">
        <v>184.8785</v>
      </c>
      <c r="H504">
        <v>3.8410000000000002</v>
      </c>
      <c r="I504">
        <v>34.950000000000003</v>
      </c>
      <c r="J504">
        <v>25.977599999999999</v>
      </c>
      <c r="K504">
        <v>2.6280999999999999</v>
      </c>
      <c r="L504">
        <f t="shared" si="21"/>
        <v>14.910794378550783</v>
      </c>
      <c r="M504">
        <f t="shared" si="22"/>
        <v>34.94272291083567</v>
      </c>
      <c r="Q504" s="23">
        <f t="shared" si="23"/>
        <v>0.5487804878048772</v>
      </c>
    </row>
    <row r="505" spans="1:17">
      <c r="A505" t="s">
        <v>520</v>
      </c>
      <c r="B505">
        <v>14.853999999999999</v>
      </c>
      <c r="C505">
        <v>42.723599999999998</v>
      </c>
      <c r="D505">
        <v>1.3184</v>
      </c>
      <c r="E505">
        <v>-0.10680000000000001</v>
      </c>
      <c r="F505">
        <v>0.86060000000000003</v>
      </c>
      <c r="G505">
        <v>184.8785</v>
      </c>
      <c r="H505">
        <v>3.8410000000000002</v>
      </c>
      <c r="I505">
        <v>34.952800000000003</v>
      </c>
      <c r="J505">
        <v>25.979199999999999</v>
      </c>
      <c r="K505">
        <v>2.5951</v>
      </c>
      <c r="L505">
        <f t="shared" si="21"/>
        <v>14.912787800259144</v>
      </c>
      <c r="M505">
        <f t="shared" si="22"/>
        <v>34.945521791283497</v>
      </c>
      <c r="Q505" s="23">
        <f t="shared" si="23"/>
        <v>1.0853658536585362</v>
      </c>
    </row>
    <row r="506" spans="1:17">
      <c r="A506" t="s">
        <v>521</v>
      </c>
      <c r="B506">
        <v>14.856999999999999</v>
      </c>
      <c r="C506">
        <v>42.724699999999999</v>
      </c>
      <c r="D506">
        <v>1.3184</v>
      </c>
      <c r="E506">
        <v>-9.69E-2</v>
      </c>
      <c r="F506">
        <v>0.84230000000000005</v>
      </c>
      <c r="G506">
        <v>187.3194</v>
      </c>
      <c r="H506">
        <v>3.8410000000000002</v>
      </c>
      <c r="I506">
        <v>34.951099999999997</v>
      </c>
      <c r="J506">
        <v>25.9771</v>
      </c>
      <c r="K506">
        <v>2.5621</v>
      </c>
      <c r="L506">
        <f t="shared" si="21"/>
        <v>14.915777932821687</v>
      </c>
      <c r="M506">
        <f t="shared" si="22"/>
        <v>34.943822471011593</v>
      </c>
      <c r="Q506" s="23">
        <f t="shared" si="23"/>
        <v>1.0853658536585362</v>
      </c>
    </row>
    <row r="507" spans="1:17">
      <c r="A507" t="s">
        <v>522</v>
      </c>
      <c r="B507">
        <v>14.858499999999999</v>
      </c>
      <c r="C507">
        <v>42.716900000000003</v>
      </c>
      <c r="D507">
        <v>1.3623000000000001</v>
      </c>
      <c r="E507">
        <v>-9.69E-2</v>
      </c>
      <c r="F507">
        <v>0.84230000000000005</v>
      </c>
      <c r="G507">
        <v>187.3194</v>
      </c>
      <c r="H507">
        <v>3.8410000000000002</v>
      </c>
      <c r="I507">
        <v>34.942700000000002</v>
      </c>
      <c r="J507">
        <v>25.970199999999998</v>
      </c>
      <c r="K507">
        <v>2.5611999999999999</v>
      </c>
      <c r="L507">
        <f t="shared" si="21"/>
        <v>14.917272999102959</v>
      </c>
      <c r="M507">
        <f t="shared" si="22"/>
        <v>34.935425829668141</v>
      </c>
      <c r="Q507" s="23">
        <f t="shared" si="23"/>
        <v>1.6207317073170733</v>
      </c>
    </row>
    <row r="508" spans="1:17">
      <c r="A508" t="s">
        <v>523</v>
      </c>
      <c r="B508">
        <v>14.859</v>
      </c>
      <c r="C508">
        <v>42.720599999999997</v>
      </c>
      <c r="D508">
        <v>1.333</v>
      </c>
      <c r="E508">
        <v>-0.1191</v>
      </c>
      <c r="F508">
        <v>0.84230000000000005</v>
      </c>
      <c r="G508">
        <v>187.3194</v>
      </c>
      <c r="H508">
        <v>3.8410000000000002</v>
      </c>
      <c r="I508">
        <v>34.945599999999999</v>
      </c>
      <c r="J508">
        <v>25.972300000000001</v>
      </c>
      <c r="K508">
        <v>2.5451000000000001</v>
      </c>
      <c r="L508">
        <f t="shared" si="21"/>
        <v>14.91777135453005</v>
      </c>
      <c r="M508">
        <f t="shared" si="22"/>
        <v>34.938324670131948</v>
      </c>
      <c r="Q508" s="23">
        <f t="shared" si="23"/>
        <v>1.2634146341463404</v>
      </c>
    </row>
    <row r="509" spans="1:17">
      <c r="A509" t="s">
        <v>524</v>
      </c>
      <c r="B509">
        <v>14.856999999999999</v>
      </c>
      <c r="C509">
        <v>42.712899999999998</v>
      </c>
      <c r="D509">
        <v>1.333</v>
      </c>
      <c r="E509">
        <v>-0.10440000000000001</v>
      </c>
      <c r="F509">
        <v>0.84230000000000005</v>
      </c>
      <c r="G509">
        <v>186.09899999999999</v>
      </c>
      <c r="H509">
        <v>3.8458000000000001</v>
      </c>
      <c r="I509">
        <v>34.940300000000001</v>
      </c>
      <c r="J509">
        <v>25.968900000000001</v>
      </c>
      <c r="K509">
        <v>2.609</v>
      </c>
      <c r="L509">
        <f t="shared" si="21"/>
        <v>14.915777932821687</v>
      </c>
      <c r="M509">
        <f t="shared" si="22"/>
        <v>34.933026789284291</v>
      </c>
      <c r="Q509" s="23">
        <f t="shared" si="23"/>
        <v>1.2634146341463404</v>
      </c>
    </row>
    <row r="510" spans="1:17">
      <c r="A510" t="s">
        <v>525</v>
      </c>
      <c r="B510">
        <v>14.855499999999999</v>
      </c>
      <c r="C510">
        <v>42.711799999999997</v>
      </c>
      <c r="D510">
        <v>1.3184</v>
      </c>
      <c r="E510">
        <v>-0.10440000000000001</v>
      </c>
      <c r="F510">
        <v>0.84230000000000005</v>
      </c>
      <c r="G510">
        <v>186.09899999999999</v>
      </c>
      <c r="H510">
        <v>3.8458000000000001</v>
      </c>
      <c r="I510">
        <v>34.9405</v>
      </c>
      <c r="J510">
        <v>25.97</v>
      </c>
      <c r="K510">
        <v>2.7393999999999998</v>
      </c>
      <c r="L510">
        <f t="shared" si="21"/>
        <v>14.914282866540415</v>
      </c>
      <c r="M510">
        <f t="shared" si="22"/>
        <v>34.93322670931628</v>
      </c>
      <c r="Q510" s="23">
        <f t="shared" si="23"/>
        <v>1.0853658536585362</v>
      </c>
    </row>
    <row r="511" spans="1:17">
      <c r="A511" t="s">
        <v>526</v>
      </c>
      <c r="B511">
        <v>14.8545</v>
      </c>
      <c r="C511">
        <v>42.717599999999997</v>
      </c>
      <c r="D511">
        <v>1.3184</v>
      </c>
      <c r="E511">
        <v>-0.1182</v>
      </c>
      <c r="F511">
        <v>0.84840000000000004</v>
      </c>
      <c r="G511">
        <v>186.09899999999999</v>
      </c>
      <c r="H511">
        <v>3.8433999999999999</v>
      </c>
      <c r="I511">
        <v>34.946800000000003</v>
      </c>
      <c r="J511">
        <v>25.974799999999998</v>
      </c>
      <c r="K511">
        <v>2.6785000000000001</v>
      </c>
      <c r="L511">
        <f t="shared" si="21"/>
        <v>14.913286155686235</v>
      </c>
      <c r="M511">
        <f t="shared" si="22"/>
        <v>34.93952419032388</v>
      </c>
      <c r="Q511" s="23">
        <f t="shared" si="23"/>
        <v>1.0853658536585362</v>
      </c>
    </row>
    <row r="512" spans="1:17">
      <c r="A512" t="s">
        <v>527</v>
      </c>
      <c r="B512">
        <v>14.8645</v>
      </c>
      <c r="C512">
        <v>42.742100000000001</v>
      </c>
      <c r="D512">
        <v>1.2890999999999999</v>
      </c>
      <c r="E512">
        <v>-0.1182</v>
      </c>
      <c r="F512">
        <v>0.84840000000000004</v>
      </c>
      <c r="G512">
        <v>186.09899999999999</v>
      </c>
      <c r="H512">
        <v>3.8433999999999999</v>
      </c>
      <c r="I512">
        <v>34.960299999999997</v>
      </c>
      <c r="J512">
        <v>25.982199999999999</v>
      </c>
      <c r="K512">
        <v>2.4838</v>
      </c>
      <c r="L512">
        <f t="shared" si="21"/>
        <v>14.923253264228046</v>
      </c>
      <c r="M512">
        <f t="shared" si="22"/>
        <v>34.953018792483007</v>
      </c>
      <c r="Q512" s="23">
        <f t="shared" si="23"/>
        <v>0.72804878048780319</v>
      </c>
    </row>
    <row r="513" spans="1:17">
      <c r="A513" t="s">
        <v>528</v>
      </c>
      <c r="B513">
        <v>14.887499999999999</v>
      </c>
      <c r="C513">
        <v>42.747599999999998</v>
      </c>
      <c r="D513">
        <v>1.2890999999999999</v>
      </c>
      <c r="E513">
        <v>-0.1014</v>
      </c>
      <c r="F513">
        <v>0.84230000000000005</v>
      </c>
      <c r="G513">
        <v>184.8785</v>
      </c>
      <c r="H513">
        <v>3.8397000000000001</v>
      </c>
      <c r="I513">
        <v>34.944699999999997</v>
      </c>
      <c r="J513">
        <v>25.964600000000001</v>
      </c>
      <c r="K513">
        <v>2.3660999999999999</v>
      </c>
      <c r="L513">
        <f t="shared" si="21"/>
        <v>14.946177613874214</v>
      </c>
      <c r="M513">
        <f t="shared" si="22"/>
        <v>34.937425029988006</v>
      </c>
      <c r="Q513" s="23">
        <f t="shared" si="23"/>
        <v>0.72804878048780319</v>
      </c>
    </row>
    <row r="514" spans="1:17">
      <c r="A514" t="s">
        <v>529</v>
      </c>
      <c r="B514">
        <v>14.875500000000001</v>
      </c>
      <c r="C514">
        <v>42.709699999999998</v>
      </c>
      <c r="D514">
        <v>1.333</v>
      </c>
      <c r="E514">
        <v>-0.1014</v>
      </c>
      <c r="F514">
        <v>0.84230000000000005</v>
      </c>
      <c r="G514">
        <v>184.8785</v>
      </c>
      <c r="H514">
        <v>3.8397000000000001</v>
      </c>
      <c r="I514">
        <v>34.920900000000003</v>
      </c>
      <c r="J514">
        <v>25.949200000000001</v>
      </c>
      <c r="K514">
        <v>2.4594999999999998</v>
      </c>
      <c r="L514">
        <f t="shared" si="21"/>
        <v>14.934217083624041</v>
      </c>
      <c r="M514">
        <f t="shared" si="22"/>
        <v>34.913634546181534</v>
      </c>
      <c r="Q514" s="23">
        <f t="shared" si="23"/>
        <v>1.2634146341463404</v>
      </c>
    </row>
    <row r="515" spans="1:17">
      <c r="A515" t="s">
        <v>530</v>
      </c>
      <c r="B515">
        <v>14.855</v>
      </c>
      <c r="C515">
        <v>42.714599999999997</v>
      </c>
      <c r="D515">
        <v>1.333</v>
      </c>
      <c r="E515">
        <v>-0.1125</v>
      </c>
      <c r="F515">
        <v>0.82399999999999995</v>
      </c>
      <c r="G515">
        <v>183.65809999999999</v>
      </c>
      <c r="H515">
        <v>3.8433999999999999</v>
      </c>
      <c r="I515">
        <v>34.943600000000004</v>
      </c>
      <c r="J515">
        <v>25.972100000000001</v>
      </c>
      <c r="K515">
        <v>2.6551</v>
      </c>
      <c r="L515">
        <f t="shared" si="21"/>
        <v>14.913784511113326</v>
      </c>
      <c r="M515">
        <f t="shared" si="22"/>
        <v>34.936325469812083</v>
      </c>
      <c r="Q515" s="23">
        <f t="shared" si="23"/>
        <v>1.2634146341463404</v>
      </c>
    </row>
    <row r="516" spans="1:17">
      <c r="A516" t="s">
        <v>531</v>
      </c>
      <c r="B516">
        <v>14.856</v>
      </c>
      <c r="C516">
        <v>42.723500000000001</v>
      </c>
      <c r="D516">
        <v>1.3037000000000001</v>
      </c>
      <c r="E516">
        <v>-0.1125</v>
      </c>
      <c r="F516">
        <v>0.82399999999999995</v>
      </c>
      <c r="G516">
        <v>183.65809999999999</v>
      </c>
      <c r="H516">
        <v>3.8433999999999999</v>
      </c>
      <c r="I516">
        <v>34.950800000000001</v>
      </c>
      <c r="J516">
        <v>25.977799999999998</v>
      </c>
      <c r="K516">
        <v>2.7244999999999999</v>
      </c>
      <c r="L516">
        <f t="shared" si="21"/>
        <v>14.914781221967507</v>
      </c>
      <c r="M516">
        <f t="shared" si="22"/>
        <v>34.943522590963617</v>
      </c>
      <c r="Q516" s="23">
        <f t="shared" si="23"/>
        <v>0.90609756097561012</v>
      </c>
    </row>
    <row r="517" spans="1:17">
      <c r="A517" t="s">
        <v>532</v>
      </c>
      <c r="B517">
        <v>14.8645</v>
      </c>
      <c r="C517">
        <v>42.736400000000003</v>
      </c>
      <c r="D517">
        <v>1.2890999999999999</v>
      </c>
      <c r="E517">
        <v>-0.1113</v>
      </c>
      <c r="F517">
        <v>0.82399999999999995</v>
      </c>
      <c r="G517">
        <v>183.65809999999999</v>
      </c>
      <c r="H517">
        <v>3.8433999999999999</v>
      </c>
      <c r="I517">
        <v>34.954999999999998</v>
      </c>
      <c r="J517">
        <v>25.978899999999999</v>
      </c>
      <c r="K517">
        <v>2.6619999999999999</v>
      </c>
      <c r="L517">
        <f t="shared" si="21"/>
        <v>14.923253264228046</v>
      </c>
      <c r="M517">
        <f t="shared" si="22"/>
        <v>34.947720911635351</v>
      </c>
      <c r="Q517" s="23">
        <f t="shared" si="23"/>
        <v>0.72804878048780319</v>
      </c>
    </row>
    <row r="518" spans="1:17">
      <c r="A518" t="s">
        <v>533</v>
      </c>
      <c r="B518">
        <v>14.866</v>
      </c>
      <c r="C518">
        <v>42.717199999999998</v>
      </c>
      <c r="D518">
        <v>1.2890999999999999</v>
      </c>
      <c r="E518">
        <v>-0.105</v>
      </c>
      <c r="F518">
        <v>0.88500000000000001</v>
      </c>
      <c r="G518">
        <v>179.9967</v>
      </c>
      <c r="H518">
        <v>3.8445999999999998</v>
      </c>
      <c r="I518">
        <v>34.936199999999999</v>
      </c>
      <c r="J518">
        <v>25.963699999999999</v>
      </c>
      <c r="K518">
        <v>2.5960000000000001</v>
      </c>
      <c r="L518">
        <f t="shared" si="21"/>
        <v>14.924748330509319</v>
      </c>
      <c r="M518">
        <f t="shared" si="22"/>
        <v>34.928928428628552</v>
      </c>
      <c r="Q518" s="23">
        <f t="shared" si="23"/>
        <v>0.72804878048780319</v>
      </c>
    </row>
    <row r="519" spans="1:17">
      <c r="A519" t="s">
        <v>534</v>
      </c>
      <c r="B519">
        <v>14.862</v>
      </c>
      <c r="C519">
        <v>42.7226</v>
      </c>
      <c r="D519">
        <v>1.4061999999999999</v>
      </c>
      <c r="E519">
        <v>-0.105</v>
      </c>
      <c r="F519">
        <v>0.88500000000000001</v>
      </c>
      <c r="G519">
        <v>179.9967</v>
      </c>
      <c r="H519">
        <v>3.8445999999999998</v>
      </c>
      <c r="I519">
        <v>34.944699999999997</v>
      </c>
      <c r="J519">
        <v>25.9712</v>
      </c>
      <c r="K519">
        <v>2.6103999999999998</v>
      </c>
      <c r="L519">
        <f t="shared" si="21"/>
        <v>14.920761487092594</v>
      </c>
      <c r="M519">
        <f t="shared" si="22"/>
        <v>34.937425029988006</v>
      </c>
      <c r="Q519" s="23">
        <f t="shared" si="23"/>
        <v>2.1560975609756077</v>
      </c>
    </row>
    <row r="520" spans="1:17">
      <c r="A520" t="s">
        <v>535</v>
      </c>
      <c r="B520">
        <v>14.86</v>
      </c>
      <c r="C520">
        <v>42.718800000000002</v>
      </c>
      <c r="D520">
        <v>1.4061999999999999</v>
      </c>
      <c r="E520">
        <v>-0.10920000000000001</v>
      </c>
      <c r="F520">
        <v>0.81179999999999997</v>
      </c>
      <c r="G520">
        <v>183.65809999999999</v>
      </c>
      <c r="H520">
        <v>3.8471000000000002</v>
      </c>
      <c r="I520">
        <v>34.942999999999998</v>
      </c>
      <c r="J520">
        <v>25.970199999999998</v>
      </c>
      <c r="K520">
        <v>2.5625</v>
      </c>
      <c r="L520">
        <f t="shared" si="21"/>
        <v>14.918768065384231</v>
      </c>
      <c r="M520">
        <f t="shared" si="22"/>
        <v>34.935725709716117</v>
      </c>
      <c r="Q520" s="23">
        <f t="shared" si="23"/>
        <v>2.1560975609756077</v>
      </c>
    </row>
    <row r="521" spans="1:17">
      <c r="A521" t="s">
        <v>536</v>
      </c>
      <c r="B521">
        <v>14.8575</v>
      </c>
      <c r="C521">
        <v>42.720700000000001</v>
      </c>
      <c r="D521">
        <v>1.3623000000000001</v>
      </c>
      <c r="E521">
        <v>-0.10920000000000001</v>
      </c>
      <c r="F521">
        <v>0.81179999999999997</v>
      </c>
      <c r="G521">
        <v>183.65809999999999</v>
      </c>
      <c r="H521">
        <v>3.8471000000000002</v>
      </c>
      <c r="I521">
        <v>34.947000000000003</v>
      </c>
      <c r="J521">
        <v>25.973600000000001</v>
      </c>
      <c r="K521">
        <v>2.5289999999999999</v>
      </c>
      <c r="L521">
        <f t="shared" si="21"/>
        <v>14.916276288248778</v>
      </c>
      <c r="M521">
        <f t="shared" si="22"/>
        <v>34.939724110355861</v>
      </c>
      <c r="Q521" s="23">
        <f t="shared" si="23"/>
        <v>1.6207317073170733</v>
      </c>
    </row>
    <row r="522" spans="1:17">
      <c r="A522" t="s">
        <v>537</v>
      </c>
      <c r="B522">
        <v>14.855499999999999</v>
      </c>
      <c r="C522">
        <v>42.710999999999999</v>
      </c>
      <c r="D522">
        <v>1.3623000000000001</v>
      </c>
      <c r="E522">
        <v>-0.1119</v>
      </c>
      <c r="F522">
        <v>0.86670000000000003</v>
      </c>
      <c r="G522">
        <v>186.09899999999999</v>
      </c>
      <c r="H522">
        <v>3.8422000000000001</v>
      </c>
      <c r="I522">
        <v>34.939900000000002</v>
      </c>
      <c r="J522">
        <v>25.968900000000001</v>
      </c>
      <c r="K522">
        <v>2.5924999999999998</v>
      </c>
      <c r="L522">
        <f t="shared" si="21"/>
        <v>14.914282866540415</v>
      </c>
      <c r="M522">
        <f t="shared" si="22"/>
        <v>34.932626949220314</v>
      </c>
      <c r="Q522" s="23">
        <f t="shared" si="23"/>
        <v>1.6207317073170733</v>
      </c>
    </row>
    <row r="523" spans="1:17">
      <c r="A523" t="s">
        <v>538</v>
      </c>
      <c r="B523">
        <v>14.8545</v>
      </c>
      <c r="C523">
        <v>42.715600000000002</v>
      </c>
      <c r="D523">
        <v>1.333</v>
      </c>
      <c r="E523">
        <v>-0.1119</v>
      </c>
      <c r="F523">
        <v>0.86670000000000003</v>
      </c>
      <c r="G523">
        <v>186.09899999999999</v>
      </c>
      <c r="H523">
        <v>3.8422000000000001</v>
      </c>
      <c r="I523">
        <v>34.945</v>
      </c>
      <c r="J523">
        <v>25.973199999999999</v>
      </c>
      <c r="K523">
        <v>2.6263999999999998</v>
      </c>
      <c r="L523">
        <f t="shared" si="21"/>
        <v>14.913286155686235</v>
      </c>
      <c r="M523">
        <f t="shared" si="22"/>
        <v>34.937724910035989</v>
      </c>
      <c r="Q523" s="23">
        <f t="shared" si="23"/>
        <v>1.2634146341463404</v>
      </c>
    </row>
    <row r="524" spans="1:17">
      <c r="A524" t="s">
        <v>539</v>
      </c>
      <c r="B524">
        <v>14.855</v>
      </c>
      <c r="C524">
        <v>42.710900000000002</v>
      </c>
      <c r="D524">
        <v>1.333</v>
      </c>
      <c r="E524">
        <v>-0.1008</v>
      </c>
      <c r="F524">
        <v>0.84230000000000005</v>
      </c>
      <c r="G524">
        <v>187.3194</v>
      </c>
      <c r="H524">
        <v>3.8471000000000002</v>
      </c>
      <c r="I524">
        <v>34.940199999999997</v>
      </c>
      <c r="J524">
        <v>25.969100000000001</v>
      </c>
      <c r="K524">
        <v>2.5629</v>
      </c>
      <c r="L524">
        <f t="shared" ref="L524:L561" si="24">(B524+0.108)/1.0033</f>
        <v>14.913784511113326</v>
      </c>
      <c r="M524">
        <f t="shared" ref="M524:M561" si="25">(I524+0.0067)/1.0004</f>
        <v>34.932926829268297</v>
      </c>
      <c r="Q524" s="23">
        <f t="shared" ref="Q524:Q561" si="26">(D524-1.2294)/0.082</f>
        <v>1.2634146341463404</v>
      </c>
    </row>
    <row r="525" spans="1:17">
      <c r="A525" t="s">
        <v>540</v>
      </c>
      <c r="B525">
        <v>14.851000000000001</v>
      </c>
      <c r="C525">
        <v>42.7117</v>
      </c>
      <c r="D525">
        <v>1.4061999999999999</v>
      </c>
      <c r="E525">
        <v>-0.1008</v>
      </c>
      <c r="F525">
        <v>0.84230000000000005</v>
      </c>
      <c r="G525">
        <v>187.3194</v>
      </c>
      <c r="H525">
        <v>3.8471000000000002</v>
      </c>
      <c r="I525">
        <v>34.944600000000001</v>
      </c>
      <c r="J525">
        <v>25.973099999999999</v>
      </c>
      <c r="K525">
        <v>2.4969000000000001</v>
      </c>
      <c r="L525">
        <f t="shared" si="24"/>
        <v>14.909797667696601</v>
      </c>
      <c r="M525">
        <f t="shared" si="25"/>
        <v>34.937325069972019</v>
      </c>
      <c r="Q525" s="23">
        <f t="shared" si="26"/>
        <v>2.1560975609756077</v>
      </c>
    </row>
    <row r="526" spans="1:17">
      <c r="A526" t="s">
        <v>541</v>
      </c>
      <c r="B526">
        <v>14.8515</v>
      </c>
      <c r="C526">
        <v>42.706899999999997</v>
      </c>
      <c r="D526">
        <v>1.3184</v>
      </c>
      <c r="E526">
        <v>-0.1095</v>
      </c>
      <c r="F526">
        <v>0.84230000000000005</v>
      </c>
      <c r="G526">
        <v>187.3194</v>
      </c>
      <c r="H526">
        <v>3.8471000000000002</v>
      </c>
      <c r="I526">
        <v>34.939700000000002</v>
      </c>
      <c r="J526">
        <v>25.9695</v>
      </c>
      <c r="K526">
        <v>2.5756000000000001</v>
      </c>
      <c r="L526">
        <f t="shared" si="24"/>
        <v>14.91029602312369</v>
      </c>
      <c r="M526">
        <f t="shared" si="25"/>
        <v>34.932427029188332</v>
      </c>
      <c r="Q526" s="23">
        <f t="shared" si="26"/>
        <v>1.0853658536585362</v>
      </c>
    </row>
    <row r="527" spans="1:17">
      <c r="A527" t="s">
        <v>542</v>
      </c>
      <c r="B527">
        <v>14.851000000000001</v>
      </c>
      <c r="C527">
        <v>42.709699999999998</v>
      </c>
      <c r="D527">
        <v>1.3184</v>
      </c>
      <c r="E527">
        <v>-0.1167</v>
      </c>
      <c r="F527">
        <v>0.83620000000000005</v>
      </c>
      <c r="G527">
        <v>186.09899999999999</v>
      </c>
      <c r="H527">
        <v>3.8445999999999998</v>
      </c>
      <c r="I527">
        <v>34.942700000000002</v>
      </c>
      <c r="J527">
        <v>25.972200000000001</v>
      </c>
      <c r="K527">
        <v>2.6419999999999999</v>
      </c>
      <c r="L527">
        <f t="shared" si="24"/>
        <v>14.909797667696601</v>
      </c>
      <c r="M527">
        <f t="shared" si="25"/>
        <v>34.935425829668141</v>
      </c>
      <c r="Q527" s="23">
        <f t="shared" si="26"/>
        <v>1.0853658536585362</v>
      </c>
    </row>
    <row r="528" spans="1:17">
      <c r="A528" t="s">
        <v>543</v>
      </c>
      <c r="B528">
        <v>14.852499999999999</v>
      </c>
      <c r="C528">
        <v>42.704900000000002</v>
      </c>
      <c r="D528">
        <v>1.4061999999999999</v>
      </c>
      <c r="E528">
        <v>-0.1167</v>
      </c>
      <c r="F528">
        <v>0.83620000000000005</v>
      </c>
      <c r="G528">
        <v>186.09899999999999</v>
      </c>
      <c r="H528">
        <v>3.8445999999999998</v>
      </c>
      <c r="I528">
        <v>34.936999999999998</v>
      </c>
      <c r="J528">
        <v>25.967500000000001</v>
      </c>
      <c r="K528">
        <v>2.6436999999999999</v>
      </c>
      <c r="L528">
        <f t="shared" si="24"/>
        <v>14.911292733977872</v>
      </c>
      <c r="M528">
        <f t="shared" si="25"/>
        <v>34.9297281087565</v>
      </c>
      <c r="Q528" s="23">
        <f t="shared" si="26"/>
        <v>2.1560975609756077</v>
      </c>
    </row>
    <row r="529" spans="1:17">
      <c r="A529" t="s">
        <v>544</v>
      </c>
      <c r="B529">
        <v>14.852</v>
      </c>
      <c r="C529">
        <v>42.712499999999999</v>
      </c>
      <c r="D529">
        <v>1.4061999999999999</v>
      </c>
      <c r="E529">
        <v>-0.1116</v>
      </c>
      <c r="F529">
        <v>0.81789999999999996</v>
      </c>
      <c r="G529">
        <v>181.21719999999999</v>
      </c>
      <c r="H529">
        <v>3.8471000000000002</v>
      </c>
      <c r="I529">
        <v>34.944400000000002</v>
      </c>
      <c r="J529">
        <v>25.973199999999999</v>
      </c>
      <c r="K529">
        <v>2.5954999999999999</v>
      </c>
      <c r="L529">
        <f t="shared" si="24"/>
        <v>14.910794378550783</v>
      </c>
      <c r="M529">
        <f t="shared" si="25"/>
        <v>34.93712514994003</v>
      </c>
      <c r="Q529" s="23">
        <f t="shared" si="26"/>
        <v>2.1560975609756077</v>
      </c>
    </row>
    <row r="530" spans="1:17">
      <c r="A530" t="s">
        <v>545</v>
      </c>
      <c r="B530">
        <v>14.852499999999999</v>
      </c>
      <c r="C530">
        <v>42.709800000000001</v>
      </c>
      <c r="D530">
        <v>1.3184</v>
      </c>
      <c r="E530">
        <v>-0.1116</v>
      </c>
      <c r="F530">
        <v>0.81789999999999996</v>
      </c>
      <c r="G530">
        <v>181.21719999999999</v>
      </c>
      <c r="H530">
        <v>3.8471000000000002</v>
      </c>
      <c r="I530">
        <v>34.941499999999998</v>
      </c>
      <c r="J530">
        <v>25.9709</v>
      </c>
      <c r="K530">
        <v>2.6263999999999998</v>
      </c>
      <c r="L530">
        <f t="shared" si="24"/>
        <v>14.911292733977872</v>
      </c>
      <c r="M530">
        <f t="shared" si="25"/>
        <v>34.934226309476209</v>
      </c>
      <c r="Q530" s="23">
        <f t="shared" si="26"/>
        <v>1.0853658536585362</v>
      </c>
    </row>
    <row r="531" spans="1:17">
      <c r="A531" t="s">
        <v>546</v>
      </c>
      <c r="B531">
        <v>14.853</v>
      </c>
      <c r="C531">
        <v>42.718499999999999</v>
      </c>
      <c r="D531">
        <v>1.3184</v>
      </c>
      <c r="E531">
        <v>-0.11219999999999999</v>
      </c>
      <c r="F531">
        <v>0.84840000000000004</v>
      </c>
      <c r="G531">
        <v>182.4376</v>
      </c>
      <c r="H531">
        <v>3.8445999999999998</v>
      </c>
      <c r="I531">
        <v>34.948999999999998</v>
      </c>
      <c r="J531">
        <v>25.976700000000001</v>
      </c>
      <c r="K531">
        <v>2.6433</v>
      </c>
      <c r="L531">
        <f t="shared" si="24"/>
        <v>14.911791089404963</v>
      </c>
      <c r="M531">
        <f t="shared" si="25"/>
        <v>34.941723310675734</v>
      </c>
      <c r="Q531" s="23">
        <f t="shared" si="26"/>
        <v>1.0853658536585362</v>
      </c>
    </row>
    <row r="532" spans="1:17">
      <c r="A532" t="s">
        <v>547</v>
      </c>
      <c r="B532">
        <v>14.853</v>
      </c>
      <c r="C532">
        <v>42.707000000000001</v>
      </c>
      <c r="D532">
        <v>1.333</v>
      </c>
      <c r="E532">
        <v>-0.11219999999999999</v>
      </c>
      <c r="F532">
        <v>0.84840000000000004</v>
      </c>
      <c r="G532">
        <v>182.4376</v>
      </c>
      <c r="H532">
        <v>3.8445999999999998</v>
      </c>
      <c r="I532">
        <v>34.938499999999998</v>
      </c>
      <c r="J532">
        <v>25.968399999999999</v>
      </c>
      <c r="K532">
        <v>2.5954999999999999</v>
      </c>
      <c r="L532">
        <f t="shared" si="24"/>
        <v>14.911791089404963</v>
      </c>
      <c r="M532">
        <f t="shared" si="25"/>
        <v>34.9312275089964</v>
      </c>
      <c r="Q532" s="23">
        <f t="shared" si="26"/>
        <v>1.2634146341463404</v>
      </c>
    </row>
    <row r="533" spans="1:17">
      <c r="A533" t="s">
        <v>548</v>
      </c>
      <c r="B533">
        <v>14.843999999999999</v>
      </c>
      <c r="C533">
        <v>42.711599999999997</v>
      </c>
      <c r="D533">
        <v>1.333</v>
      </c>
      <c r="E533">
        <v>-0.11310000000000001</v>
      </c>
      <c r="F533">
        <v>0.81789999999999996</v>
      </c>
      <c r="G533">
        <v>186.09899999999999</v>
      </c>
      <c r="H533">
        <v>3.8532000000000002</v>
      </c>
      <c r="I533">
        <v>34.950800000000001</v>
      </c>
      <c r="J533">
        <v>25.979500000000002</v>
      </c>
      <c r="K533">
        <v>2.5299</v>
      </c>
      <c r="L533">
        <f t="shared" si="24"/>
        <v>14.902820691717331</v>
      </c>
      <c r="M533">
        <f t="shared" si="25"/>
        <v>34.943522590963617</v>
      </c>
      <c r="Q533" s="23">
        <f t="shared" si="26"/>
        <v>1.2634146341463404</v>
      </c>
    </row>
    <row r="534" spans="1:17">
      <c r="A534" t="s">
        <v>549</v>
      </c>
      <c r="B534">
        <v>14.845000000000001</v>
      </c>
      <c r="C534">
        <v>42.708799999999997</v>
      </c>
      <c r="D534">
        <v>1.3623000000000001</v>
      </c>
      <c r="E534">
        <v>-0.11310000000000001</v>
      </c>
      <c r="F534">
        <v>0.81789999999999996</v>
      </c>
      <c r="G534">
        <v>186.09899999999999</v>
      </c>
      <c r="H534">
        <v>3.8532000000000002</v>
      </c>
      <c r="I534">
        <v>34.947400000000002</v>
      </c>
      <c r="J534">
        <v>25.976600000000001</v>
      </c>
      <c r="K534">
        <v>2.5282</v>
      </c>
      <c r="L534">
        <f t="shared" si="24"/>
        <v>14.903817402571514</v>
      </c>
      <c r="M534">
        <f t="shared" si="25"/>
        <v>34.940123950419839</v>
      </c>
      <c r="Q534" s="23">
        <f t="shared" si="26"/>
        <v>1.6207317073170733</v>
      </c>
    </row>
    <row r="535" spans="1:17">
      <c r="A535" t="s">
        <v>550</v>
      </c>
      <c r="B535">
        <v>14.845499999999999</v>
      </c>
      <c r="C535">
        <v>42.712600000000002</v>
      </c>
      <c r="D535">
        <v>1.377</v>
      </c>
      <c r="E535">
        <v>-0.1125</v>
      </c>
      <c r="F535">
        <v>0.81789999999999996</v>
      </c>
      <c r="G535">
        <v>186.09899999999999</v>
      </c>
      <c r="H535">
        <v>3.8532000000000002</v>
      </c>
      <c r="I535">
        <v>34.950400000000002</v>
      </c>
      <c r="J535">
        <v>25.979199999999999</v>
      </c>
      <c r="K535">
        <v>2.6086</v>
      </c>
      <c r="L535">
        <f t="shared" si="24"/>
        <v>14.904315757998603</v>
      </c>
      <c r="M535">
        <f t="shared" si="25"/>
        <v>34.943122750899647</v>
      </c>
      <c r="Q535" s="23">
        <f t="shared" si="26"/>
        <v>1.7999999999999994</v>
      </c>
    </row>
    <row r="536" spans="1:17">
      <c r="A536" t="s">
        <v>551</v>
      </c>
      <c r="B536">
        <v>14.848000000000001</v>
      </c>
      <c r="C536">
        <v>42.7059</v>
      </c>
      <c r="D536">
        <v>1.377</v>
      </c>
      <c r="E536">
        <v>-0.12</v>
      </c>
      <c r="F536">
        <v>0.84230000000000005</v>
      </c>
      <c r="G536">
        <v>184.8785</v>
      </c>
      <c r="H536">
        <v>3.8458000000000001</v>
      </c>
      <c r="I536">
        <v>34.942</v>
      </c>
      <c r="J536">
        <v>25.972200000000001</v>
      </c>
      <c r="K536">
        <v>2.6107</v>
      </c>
      <c r="L536">
        <f t="shared" si="24"/>
        <v>14.906807535134059</v>
      </c>
      <c r="M536">
        <f t="shared" si="25"/>
        <v>34.934726109556181</v>
      </c>
      <c r="Q536" s="23">
        <f t="shared" si="26"/>
        <v>1.7999999999999994</v>
      </c>
    </row>
    <row r="537" spans="1:17">
      <c r="A537" t="s">
        <v>552</v>
      </c>
      <c r="B537">
        <v>14.849500000000001</v>
      </c>
      <c r="C537">
        <v>42.711599999999997</v>
      </c>
      <c r="D537">
        <v>1.3184</v>
      </c>
      <c r="E537">
        <v>-0.12</v>
      </c>
      <c r="F537">
        <v>0.84230000000000005</v>
      </c>
      <c r="G537">
        <v>184.8785</v>
      </c>
      <c r="H537">
        <v>3.8458000000000001</v>
      </c>
      <c r="I537">
        <v>34.945799999999998</v>
      </c>
      <c r="J537">
        <v>25.974599999999999</v>
      </c>
      <c r="K537">
        <v>2.5625</v>
      </c>
      <c r="L537">
        <f t="shared" si="24"/>
        <v>14.908302601415329</v>
      </c>
      <c r="M537">
        <f t="shared" si="25"/>
        <v>34.938524590163937</v>
      </c>
      <c r="Q537" s="23">
        <f t="shared" si="26"/>
        <v>1.0853658536585362</v>
      </c>
    </row>
    <row r="538" spans="1:17">
      <c r="A538" t="s">
        <v>553</v>
      </c>
      <c r="B538">
        <v>14.849500000000001</v>
      </c>
      <c r="C538">
        <v>42.712699999999998</v>
      </c>
      <c r="D538">
        <v>1.3184</v>
      </c>
      <c r="E538">
        <v>-0.1089</v>
      </c>
      <c r="F538">
        <v>0.80569999999999997</v>
      </c>
      <c r="G538">
        <v>179.9967</v>
      </c>
      <c r="H538">
        <v>3.8506999999999998</v>
      </c>
      <c r="I538">
        <v>34.946899999999999</v>
      </c>
      <c r="J538">
        <v>25.975300000000001</v>
      </c>
      <c r="K538">
        <v>2.5289999999999999</v>
      </c>
      <c r="L538">
        <f t="shared" si="24"/>
        <v>14.908302601415329</v>
      </c>
      <c r="M538">
        <f t="shared" si="25"/>
        <v>34.939624150339867</v>
      </c>
      <c r="Q538" s="23">
        <f t="shared" si="26"/>
        <v>1.0853658536585362</v>
      </c>
    </row>
    <row r="539" spans="1:17">
      <c r="A539" t="s">
        <v>554</v>
      </c>
      <c r="B539">
        <v>14.849500000000001</v>
      </c>
      <c r="C539">
        <v>42.711799999999997</v>
      </c>
      <c r="D539">
        <v>1.4209000000000001</v>
      </c>
      <c r="E539">
        <v>-0.1089</v>
      </c>
      <c r="F539">
        <v>0.80569999999999997</v>
      </c>
      <c r="G539">
        <v>179.9967</v>
      </c>
      <c r="H539">
        <v>3.8506999999999998</v>
      </c>
      <c r="I539">
        <v>34.945999999999998</v>
      </c>
      <c r="J539">
        <v>25.974799999999998</v>
      </c>
      <c r="K539">
        <v>2.5764</v>
      </c>
      <c r="L539">
        <f t="shared" si="24"/>
        <v>14.908302601415329</v>
      </c>
      <c r="M539">
        <f t="shared" si="25"/>
        <v>34.938724510195925</v>
      </c>
      <c r="Q539" s="23">
        <f t="shared" si="26"/>
        <v>2.3353658536585367</v>
      </c>
    </row>
    <row r="540" spans="1:17">
      <c r="A540" t="s">
        <v>555</v>
      </c>
      <c r="B540">
        <v>14.848000000000001</v>
      </c>
      <c r="C540">
        <v>42.699100000000001</v>
      </c>
      <c r="D540">
        <v>1.4209000000000001</v>
      </c>
      <c r="E540">
        <v>-0.11609999999999999</v>
      </c>
      <c r="F540">
        <v>0.83009999999999995</v>
      </c>
      <c r="G540">
        <v>183.65809999999999</v>
      </c>
      <c r="H540">
        <v>3.8567999999999998</v>
      </c>
      <c r="I540">
        <v>34.935699999999997</v>
      </c>
      <c r="J540">
        <v>25.967500000000001</v>
      </c>
      <c r="K540">
        <v>2.6419999999999999</v>
      </c>
      <c r="L540">
        <f t="shared" si="24"/>
        <v>14.906807535134059</v>
      </c>
      <c r="M540">
        <f t="shared" si="25"/>
        <v>34.928428628548581</v>
      </c>
      <c r="Q540" s="23">
        <f t="shared" si="26"/>
        <v>2.3353658536585367</v>
      </c>
    </row>
    <row r="541" spans="1:17">
      <c r="A541" t="s">
        <v>556</v>
      </c>
      <c r="B541">
        <v>14.843999999999999</v>
      </c>
      <c r="C541">
        <v>42.706499999999998</v>
      </c>
      <c r="D541">
        <v>1.3623000000000001</v>
      </c>
      <c r="E541">
        <v>-0.11609999999999999</v>
      </c>
      <c r="F541">
        <v>0.83009999999999995</v>
      </c>
      <c r="G541">
        <v>183.65809999999999</v>
      </c>
      <c r="H541">
        <v>3.8567999999999998</v>
      </c>
      <c r="I541">
        <v>34.946100000000001</v>
      </c>
      <c r="J541">
        <v>25.976500000000001</v>
      </c>
      <c r="K541">
        <v>2.6758999999999999</v>
      </c>
      <c r="L541">
        <f t="shared" si="24"/>
        <v>14.902820691717331</v>
      </c>
      <c r="M541">
        <f t="shared" si="25"/>
        <v>34.93882447021192</v>
      </c>
      <c r="Q541" s="23">
        <f t="shared" si="26"/>
        <v>1.6207317073170733</v>
      </c>
    </row>
    <row r="542" spans="1:17">
      <c r="A542" t="s">
        <v>557</v>
      </c>
      <c r="B542">
        <v>14.843</v>
      </c>
      <c r="C542">
        <v>42.7087</v>
      </c>
      <c r="D542">
        <v>1.3623000000000001</v>
      </c>
      <c r="E542">
        <v>-0.11070000000000001</v>
      </c>
      <c r="F542">
        <v>0.86060000000000003</v>
      </c>
      <c r="G542">
        <v>190.98079999999999</v>
      </c>
      <c r="H542">
        <v>3.8483000000000001</v>
      </c>
      <c r="I542">
        <v>34.948999999999998</v>
      </c>
      <c r="J542">
        <v>25.978899999999999</v>
      </c>
      <c r="K542">
        <v>2.6606999999999998</v>
      </c>
      <c r="L542">
        <f t="shared" si="24"/>
        <v>14.901823980863151</v>
      </c>
      <c r="M542">
        <f t="shared" si="25"/>
        <v>34.941723310675734</v>
      </c>
      <c r="Q542" s="23">
        <f t="shared" si="26"/>
        <v>1.6207317073170733</v>
      </c>
    </row>
    <row r="543" spans="1:17">
      <c r="A543" t="s">
        <v>558</v>
      </c>
      <c r="B543">
        <v>14.849</v>
      </c>
      <c r="C543">
        <v>42.7087</v>
      </c>
      <c r="D543">
        <v>1.3623000000000001</v>
      </c>
      <c r="E543">
        <v>-0.11070000000000001</v>
      </c>
      <c r="F543">
        <v>0.86060000000000003</v>
      </c>
      <c r="G543">
        <v>190.98079999999999</v>
      </c>
      <c r="H543">
        <v>3.8483000000000001</v>
      </c>
      <c r="I543">
        <v>34.9437</v>
      </c>
      <c r="J543">
        <v>25.973199999999999</v>
      </c>
      <c r="K543">
        <v>2.5960000000000001</v>
      </c>
      <c r="L543">
        <f t="shared" si="24"/>
        <v>14.907804245988238</v>
      </c>
      <c r="M543">
        <f t="shared" si="25"/>
        <v>34.93642542982807</v>
      </c>
      <c r="Q543" s="23">
        <f t="shared" si="26"/>
        <v>1.6207317073170733</v>
      </c>
    </row>
    <row r="544" spans="1:17">
      <c r="A544" t="s">
        <v>559</v>
      </c>
      <c r="B544">
        <v>14.8865</v>
      </c>
      <c r="C544">
        <v>42.752499999999998</v>
      </c>
      <c r="D544">
        <v>1.3623000000000001</v>
      </c>
      <c r="E544">
        <v>-0.1011</v>
      </c>
      <c r="F544">
        <v>0.86060000000000003</v>
      </c>
      <c r="G544">
        <v>190.98079999999999</v>
      </c>
      <c r="H544">
        <v>3.8483000000000001</v>
      </c>
      <c r="I544">
        <v>34.950099999999999</v>
      </c>
      <c r="J544">
        <v>25.9697</v>
      </c>
      <c r="K544">
        <v>2.5299</v>
      </c>
      <c r="L544">
        <f t="shared" si="24"/>
        <v>14.945180903020033</v>
      </c>
      <c r="M544">
        <f t="shared" si="25"/>
        <v>34.942822870851664</v>
      </c>
      <c r="Q544" s="23">
        <f t="shared" si="26"/>
        <v>1.6207317073170733</v>
      </c>
    </row>
    <row r="545" spans="1:17">
      <c r="A545" t="s">
        <v>560</v>
      </c>
      <c r="B545">
        <v>14.9</v>
      </c>
      <c r="C545">
        <v>42.733199999999997</v>
      </c>
      <c r="D545">
        <v>1.3623000000000001</v>
      </c>
      <c r="E545">
        <v>-0.1086</v>
      </c>
      <c r="F545">
        <v>0.82399999999999995</v>
      </c>
      <c r="G545">
        <v>181.21719999999999</v>
      </c>
      <c r="H545">
        <v>3.8519000000000001</v>
      </c>
      <c r="I545">
        <v>34.920400000000001</v>
      </c>
      <c r="J545">
        <v>25.9436</v>
      </c>
      <c r="K545">
        <v>2.4799000000000002</v>
      </c>
      <c r="L545">
        <f t="shared" si="24"/>
        <v>14.95863649955148</v>
      </c>
      <c r="M545">
        <f t="shared" si="25"/>
        <v>34.913134746101562</v>
      </c>
      <c r="Q545" s="23">
        <f t="shared" si="26"/>
        <v>1.6207317073170733</v>
      </c>
    </row>
    <row r="546" spans="1:17">
      <c r="A546" t="s">
        <v>561</v>
      </c>
      <c r="B546">
        <v>14.87</v>
      </c>
      <c r="C546">
        <v>42.709400000000002</v>
      </c>
      <c r="D546">
        <v>1.333</v>
      </c>
      <c r="E546">
        <v>-0.1086</v>
      </c>
      <c r="F546">
        <v>0.82399999999999995</v>
      </c>
      <c r="G546">
        <v>181.21719999999999</v>
      </c>
      <c r="H546">
        <v>3.8519000000000001</v>
      </c>
      <c r="I546">
        <v>34.925400000000003</v>
      </c>
      <c r="J546">
        <v>25.9542</v>
      </c>
      <c r="K546">
        <v>2.5268999999999999</v>
      </c>
      <c r="L546">
        <f t="shared" si="24"/>
        <v>14.928735173926043</v>
      </c>
      <c r="M546">
        <f t="shared" si="25"/>
        <v>34.918132746901243</v>
      </c>
      <c r="Q546" s="23">
        <f t="shared" si="26"/>
        <v>1.2634146341463404</v>
      </c>
    </row>
    <row r="547" spans="1:17">
      <c r="A547" t="s">
        <v>562</v>
      </c>
      <c r="B547">
        <v>14.862</v>
      </c>
      <c r="C547">
        <v>42.7136</v>
      </c>
      <c r="D547">
        <v>1.333</v>
      </c>
      <c r="E547">
        <v>-0.11700000000000001</v>
      </c>
      <c r="F547">
        <v>0.83620000000000005</v>
      </c>
      <c r="G547">
        <v>188.53989999999999</v>
      </c>
      <c r="H547">
        <v>3.8532000000000002</v>
      </c>
      <c r="I547">
        <v>34.936500000000002</v>
      </c>
      <c r="J547">
        <v>25.9649</v>
      </c>
      <c r="K547">
        <v>2.6246</v>
      </c>
      <c r="L547">
        <f t="shared" si="24"/>
        <v>14.920761487092594</v>
      </c>
      <c r="M547">
        <f t="shared" si="25"/>
        <v>34.929228308676535</v>
      </c>
      <c r="Q547" s="23">
        <f t="shared" si="26"/>
        <v>1.2634146341463404</v>
      </c>
    </row>
    <row r="548" spans="1:17">
      <c r="A548" t="s">
        <v>563</v>
      </c>
      <c r="B548">
        <v>14.8645</v>
      </c>
      <c r="C548">
        <v>42.701999999999998</v>
      </c>
      <c r="D548">
        <v>1.3037000000000001</v>
      </c>
      <c r="E548">
        <v>-0.11700000000000001</v>
      </c>
      <c r="F548">
        <v>0.83620000000000005</v>
      </c>
      <c r="G548">
        <v>188.53989999999999</v>
      </c>
      <c r="H548">
        <v>3.8532000000000002</v>
      </c>
      <c r="I548">
        <v>34.9236</v>
      </c>
      <c r="J548">
        <v>25.954799999999999</v>
      </c>
      <c r="K548">
        <v>2.7077</v>
      </c>
      <c r="L548">
        <f t="shared" si="24"/>
        <v>14.923253264228046</v>
      </c>
      <c r="M548">
        <f t="shared" si="25"/>
        <v>34.916333466613359</v>
      </c>
      <c r="Q548" s="23">
        <f t="shared" si="26"/>
        <v>0.90609756097561012</v>
      </c>
    </row>
    <row r="549" spans="1:17">
      <c r="A549" t="s">
        <v>564</v>
      </c>
      <c r="B549">
        <v>14.872999999999999</v>
      </c>
      <c r="C549">
        <v>42.739699999999999</v>
      </c>
      <c r="D549">
        <v>1.3037000000000001</v>
      </c>
      <c r="E549">
        <v>-0.11219999999999999</v>
      </c>
      <c r="F549">
        <v>0.86670000000000003</v>
      </c>
      <c r="G549">
        <v>193.42169999999999</v>
      </c>
      <c r="H549">
        <v>3.8519000000000001</v>
      </c>
      <c r="I549">
        <v>34.950400000000002</v>
      </c>
      <c r="J549">
        <v>25.973600000000001</v>
      </c>
      <c r="K549">
        <v>2.6776</v>
      </c>
      <c r="L549">
        <f t="shared" si="24"/>
        <v>14.931725306488586</v>
      </c>
      <c r="M549">
        <f t="shared" si="25"/>
        <v>34.943122750899647</v>
      </c>
      <c r="Q549" s="23">
        <f t="shared" si="26"/>
        <v>0.90609756097561012</v>
      </c>
    </row>
    <row r="550" spans="1:17">
      <c r="A550" t="s">
        <v>565</v>
      </c>
      <c r="B550">
        <v>14.8835</v>
      </c>
      <c r="C550">
        <v>42.752400000000002</v>
      </c>
      <c r="D550">
        <v>1.3037000000000001</v>
      </c>
      <c r="E550">
        <v>-0.11219999999999999</v>
      </c>
      <c r="F550">
        <v>0.86670000000000003</v>
      </c>
      <c r="G550">
        <v>193.42169999999999</v>
      </c>
      <c r="H550">
        <v>3.8519000000000001</v>
      </c>
      <c r="I550">
        <v>34.952599999999997</v>
      </c>
      <c r="J550">
        <v>25.9725</v>
      </c>
      <c r="K550">
        <v>2.5802999999999998</v>
      </c>
      <c r="L550">
        <f t="shared" si="24"/>
        <v>14.94219077045749</v>
      </c>
      <c r="M550">
        <f t="shared" si="25"/>
        <v>34.945321871251501</v>
      </c>
      <c r="Q550" s="23">
        <f t="shared" si="26"/>
        <v>0.90609756097561012</v>
      </c>
    </row>
    <row r="551" spans="1:17">
      <c r="A551" t="s">
        <v>566</v>
      </c>
      <c r="B551">
        <v>14.9305</v>
      </c>
      <c r="C551">
        <v>42.858800000000002</v>
      </c>
      <c r="D551">
        <v>1.3037000000000001</v>
      </c>
      <c r="E551">
        <v>-0.11609999999999999</v>
      </c>
      <c r="F551">
        <v>0.87890000000000001</v>
      </c>
      <c r="G551">
        <v>192.2012</v>
      </c>
      <c r="H551">
        <v>3.8483000000000001</v>
      </c>
      <c r="I551">
        <v>35.007800000000003</v>
      </c>
      <c r="J551">
        <v>26.003900000000002</v>
      </c>
      <c r="K551">
        <v>2.3847</v>
      </c>
      <c r="L551">
        <f t="shared" si="24"/>
        <v>14.989036180604007</v>
      </c>
      <c r="M551">
        <f t="shared" si="25"/>
        <v>35.000499800079972</v>
      </c>
      <c r="Q551" s="23">
        <f t="shared" si="26"/>
        <v>0.90609756097561012</v>
      </c>
    </row>
    <row r="552" spans="1:17">
      <c r="A552" t="s">
        <v>567</v>
      </c>
      <c r="B552">
        <v>15.019</v>
      </c>
      <c r="C552">
        <v>42.891800000000003</v>
      </c>
      <c r="D552">
        <v>1.4061999999999999</v>
      </c>
      <c r="E552">
        <v>-0.11609999999999999</v>
      </c>
      <c r="F552">
        <v>0.87890000000000001</v>
      </c>
      <c r="G552">
        <v>192.2012</v>
      </c>
      <c r="H552">
        <v>3.8483000000000001</v>
      </c>
      <c r="I552">
        <v>34.958500000000001</v>
      </c>
      <c r="J552">
        <v>25.946200000000001</v>
      </c>
      <c r="K552">
        <v>2.3151999999999999</v>
      </c>
      <c r="L552">
        <f t="shared" si="24"/>
        <v>15.077245091199043</v>
      </c>
      <c r="M552">
        <f t="shared" si="25"/>
        <v>34.951219512195124</v>
      </c>
      <c r="Q552" s="23">
        <f t="shared" si="26"/>
        <v>2.1560975609756077</v>
      </c>
    </row>
    <row r="553" spans="1:17">
      <c r="A553" t="s">
        <v>568</v>
      </c>
      <c r="B553">
        <v>15.067500000000001</v>
      </c>
      <c r="C553">
        <v>42.807899999999997</v>
      </c>
      <c r="D553">
        <v>1.3184</v>
      </c>
      <c r="E553">
        <v>-0.1056</v>
      </c>
      <c r="F553">
        <v>0.87890000000000001</v>
      </c>
      <c r="G553">
        <v>192.2012</v>
      </c>
      <c r="H553">
        <v>3.8483000000000001</v>
      </c>
      <c r="I553">
        <v>34.838700000000003</v>
      </c>
      <c r="J553">
        <v>25.8431</v>
      </c>
      <c r="K553">
        <v>2.3134000000000001</v>
      </c>
      <c r="L553">
        <f t="shared" si="24"/>
        <v>15.125585567626832</v>
      </c>
      <c r="M553">
        <f t="shared" si="25"/>
        <v>34.831467413034794</v>
      </c>
      <c r="Q553" s="23">
        <f t="shared" si="26"/>
        <v>1.0853658536585362</v>
      </c>
    </row>
    <row r="554" spans="1:17">
      <c r="A554" t="s">
        <v>569</v>
      </c>
      <c r="B554">
        <v>14.987500000000001</v>
      </c>
      <c r="C554">
        <v>42.7746</v>
      </c>
      <c r="D554">
        <v>1.3184</v>
      </c>
      <c r="E554">
        <v>-0.114</v>
      </c>
      <c r="F554">
        <v>0.81789999999999996</v>
      </c>
      <c r="G554">
        <v>182.4376</v>
      </c>
      <c r="H554">
        <v>3.8458000000000001</v>
      </c>
      <c r="I554">
        <v>34.879800000000003</v>
      </c>
      <c r="J554">
        <v>25.892399999999999</v>
      </c>
      <c r="K554">
        <v>2.3132999999999999</v>
      </c>
      <c r="L554">
        <f t="shared" si="24"/>
        <v>15.045848699292335</v>
      </c>
      <c r="M554">
        <f t="shared" si="25"/>
        <v>34.872550979608164</v>
      </c>
      <c r="Q554" s="23">
        <f t="shared" si="26"/>
        <v>1.0853658536585362</v>
      </c>
    </row>
    <row r="555" spans="1:17">
      <c r="A555" t="s">
        <v>570</v>
      </c>
      <c r="B555">
        <v>15.018000000000001</v>
      </c>
      <c r="C555">
        <v>42.884700000000002</v>
      </c>
      <c r="D555">
        <v>1.3476999999999999</v>
      </c>
      <c r="E555">
        <v>-0.114</v>
      </c>
      <c r="F555">
        <v>0.81789999999999996</v>
      </c>
      <c r="G555">
        <v>182.4376</v>
      </c>
      <c r="H555">
        <v>3.8458000000000001</v>
      </c>
      <c r="I555">
        <v>34.953000000000003</v>
      </c>
      <c r="J555">
        <v>25.941800000000001</v>
      </c>
      <c r="K555">
        <v>2.2328999999999999</v>
      </c>
      <c r="L555">
        <f t="shared" si="24"/>
        <v>15.076248380344863</v>
      </c>
      <c r="M555">
        <f t="shared" si="25"/>
        <v>34.945721711315478</v>
      </c>
      <c r="Q555" s="23">
        <f t="shared" si="26"/>
        <v>1.4426829268292665</v>
      </c>
    </row>
    <row r="556" spans="1:17">
      <c r="A556" t="s">
        <v>571</v>
      </c>
      <c r="B556">
        <v>15.1845</v>
      </c>
      <c r="C556">
        <v>43.194299999999998</v>
      </c>
      <c r="D556">
        <v>1.3476999999999999</v>
      </c>
      <c r="E556">
        <v>-0.1137</v>
      </c>
      <c r="F556">
        <v>0.85450000000000004</v>
      </c>
      <c r="G556">
        <v>195.86259999999999</v>
      </c>
      <c r="H556">
        <v>3.7970000000000002</v>
      </c>
      <c r="I556">
        <v>35.085700000000003</v>
      </c>
      <c r="J556">
        <v>26.0061</v>
      </c>
      <c r="K556">
        <v>1.9733000000000001</v>
      </c>
      <c r="L556">
        <f t="shared" si="24"/>
        <v>15.242200737566032</v>
      </c>
      <c r="M556">
        <f t="shared" si="25"/>
        <v>35.078368652538991</v>
      </c>
      <c r="Q556" s="23">
        <f t="shared" si="26"/>
        <v>1.4426829268292665</v>
      </c>
    </row>
    <row r="557" spans="1:17">
      <c r="A557" t="s">
        <v>572</v>
      </c>
      <c r="B557">
        <v>15.365500000000001</v>
      </c>
      <c r="C557">
        <v>43.195500000000003</v>
      </c>
      <c r="D557">
        <v>1.3184</v>
      </c>
      <c r="E557">
        <v>-0.1137</v>
      </c>
      <c r="F557">
        <v>0.85450000000000004</v>
      </c>
      <c r="G557">
        <v>195.86259999999999</v>
      </c>
      <c r="H557">
        <v>3.7970000000000002</v>
      </c>
      <c r="I557">
        <v>34.9251</v>
      </c>
      <c r="J557">
        <v>25.841000000000001</v>
      </c>
      <c r="K557">
        <v>1.7090000000000001</v>
      </c>
      <c r="L557">
        <f t="shared" si="24"/>
        <v>15.422605402172829</v>
      </c>
      <c r="M557">
        <f t="shared" si="25"/>
        <v>34.91783286685326</v>
      </c>
      <c r="Q557" s="23">
        <f t="shared" si="26"/>
        <v>1.0853658536585362</v>
      </c>
    </row>
    <row r="558" spans="1:17">
      <c r="A558" t="s">
        <v>573</v>
      </c>
      <c r="B558">
        <v>15.369</v>
      </c>
      <c r="C558">
        <v>43.131300000000003</v>
      </c>
      <c r="D558">
        <v>1.3184</v>
      </c>
      <c r="E558">
        <v>-9.8100000000000007E-2</v>
      </c>
      <c r="F558">
        <v>0.84840000000000004</v>
      </c>
      <c r="G558">
        <v>182.4376</v>
      </c>
      <c r="H558">
        <v>3.7921999999999998</v>
      </c>
      <c r="I558">
        <v>34.863900000000001</v>
      </c>
      <c r="J558">
        <v>25.7925</v>
      </c>
      <c r="K558">
        <v>1.5894999999999999</v>
      </c>
      <c r="L558">
        <f t="shared" si="24"/>
        <v>15.426093890162463</v>
      </c>
      <c r="M558">
        <f t="shared" si="25"/>
        <v>34.85665733706518</v>
      </c>
      <c r="Q558" s="23">
        <f t="shared" si="26"/>
        <v>1.0853658536585362</v>
      </c>
    </row>
    <row r="559" spans="1:17">
      <c r="A559" t="s">
        <v>574</v>
      </c>
      <c r="B559">
        <v>15.345000000000001</v>
      </c>
      <c r="C559">
        <v>43.134500000000003</v>
      </c>
      <c r="D559">
        <v>1.333</v>
      </c>
      <c r="E559">
        <v>-9.8100000000000007E-2</v>
      </c>
      <c r="F559">
        <v>0.84840000000000004</v>
      </c>
      <c r="G559">
        <v>182.4376</v>
      </c>
      <c r="H559">
        <v>3.7921999999999998</v>
      </c>
      <c r="I559">
        <v>34.888100000000001</v>
      </c>
      <c r="J559">
        <v>25.8169</v>
      </c>
      <c r="K559">
        <v>1.6668000000000001</v>
      </c>
      <c r="L559">
        <f t="shared" si="24"/>
        <v>15.402172829662115</v>
      </c>
      <c r="M559">
        <f t="shared" si="25"/>
        <v>34.880847660935629</v>
      </c>
      <c r="Q559" s="23">
        <f t="shared" si="26"/>
        <v>1.2634146341463404</v>
      </c>
    </row>
    <row r="560" spans="1:17">
      <c r="A560" t="s">
        <v>575</v>
      </c>
      <c r="B560">
        <v>15.2905</v>
      </c>
      <c r="C560">
        <v>43.110199999999999</v>
      </c>
      <c r="D560">
        <v>1.333</v>
      </c>
      <c r="E560">
        <v>-0.1011</v>
      </c>
      <c r="F560">
        <v>0.82399999999999995</v>
      </c>
      <c r="G560">
        <v>183.65809999999999</v>
      </c>
      <c r="H560">
        <v>3.7946</v>
      </c>
      <c r="I560">
        <v>34.914700000000003</v>
      </c>
      <c r="J560">
        <v>25.849900000000002</v>
      </c>
      <c r="K560">
        <v>1.7654000000000001</v>
      </c>
      <c r="L560">
        <f t="shared" si="24"/>
        <v>15.347852088109239</v>
      </c>
      <c r="M560">
        <f t="shared" si="25"/>
        <v>34.907437025189928</v>
      </c>
      <c r="Q560" s="23">
        <f t="shared" si="26"/>
        <v>1.2634146341463404</v>
      </c>
    </row>
    <row r="561" spans="1:17">
      <c r="A561" t="s">
        <v>576</v>
      </c>
      <c r="B561">
        <v>15.3545</v>
      </c>
      <c r="C561">
        <v>43.255600000000001</v>
      </c>
      <c r="D561">
        <v>1.2890999999999999</v>
      </c>
      <c r="E561">
        <v>-0.1011</v>
      </c>
      <c r="F561">
        <v>0.82399999999999995</v>
      </c>
      <c r="G561">
        <v>183.65809999999999</v>
      </c>
      <c r="H561">
        <v>3.7946</v>
      </c>
      <c r="I561">
        <v>34.989400000000003</v>
      </c>
      <c r="J561">
        <v>25.892600000000002</v>
      </c>
      <c r="K561">
        <v>1.6392</v>
      </c>
      <c r="L561">
        <f t="shared" si="24"/>
        <v>15.411641582776836</v>
      </c>
      <c r="M561">
        <f t="shared" si="25"/>
        <v>34.98210715713715</v>
      </c>
      <c r="Q561" s="23">
        <f t="shared" si="26"/>
        <v>0.72804878048780319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opLeftCell="A8" workbookViewId="0">
      <selection activeCell="A9" sqref="A9:A10"/>
    </sheetView>
  </sheetViews>
  <sheetFormatPr defaultRowHeight="15"/>
  <cols>
    <col min="1" max="1" width="15" bestFit="1" customWidth="1"/>
    <col min="2" max="2" width="13.7109375" bestFit="1" customWidth="1"/>
    <col min="3" max="3" width="22.7109375" bestFit="1" customWidth="1"/>
    <col min="5" max="5" width="10" bestFit="1" customWidth="1"/>
    <col min="7" max="7" width="10.140625" bestFit="1" customWidth="1"/>
    <col min="9" max="9" width="14.140625" bestFit="1" customWidth="1"/>
  </cols>
  <sheetData>
    <row r="1" spans="1:9" ht="15.75" thickBot="1">
      <c r="A1" s="21" t="s">
        <v>604</v>
      </c>
      <c r="B1" s="21" t="s">
        <v>605</v>
      </c>
      <c r="C1" s="22" t="s">
        <v>606</v>
      </c>
      <c r="D1" s="21" t="s">
        <v>607</v>
      </c>
      <c r="E1" s="21" t="s">
        <v>608</v>
      </c>
      <c r="F1" s="21" t="s">
        <v>609</v>
      </c>
      <c r="G1" s="21" t="s">
        <v>610</v>
      </c>
      <c r="H1" s="21" t="s">
        <v>611</v>
      </c>
      <c r="I1" s="21" t="s">
        <v>612</v>
      </c>
    </row>
    <row r="2" spans="1:9">
      <c r="A2" s="6">
        <v>83</v>
      </c>
      <c r="B2" s="7">
        <v>4.1100000000000003</v>
      </c>
      <c r="C2" s="8">
        <v>0.49</v>
      </c>
      <c r="D2" s="7">
        <v>9</v>
      </c>
      <c r="E2" s="7">
        <v>13.1</v>
      </c>
      <c r="F2" s="7" t="s">
        <v>600</v>
      </c>
      <c r="G2" s="7" t="s">
        <v>601</v>
      </c>
      <c r="H2" s="9">
        <v>0.63263888888888886</v>
      </c>
      <c r="I2" s="10"/>
    </row>
    <row r="3" spans="1:9">
      <c r="A3" s="11">
        <v>84</v>
      </c>
      <c r="B3" s="12">
        <v>4.71</v>
      </c>
      <c r="C3" s="13">
        <v>0.56999999999999995</v>
      </c>
      <c r="D3" s="12">
        <v>9</v>
      </c>
      <c r="E3" s="12">
        <v>13.1</v>
      </c>
      <c r="F3" s="12" t="s">
        <v>600</v>
      </c>
      <c r="G3" s="12" t="s">
        <v>601</v>
      </c>
      <c r="H3" s="14">
        <v>0.63263888888888886</v>
      </c>
      <c r="I3" s="15" t="s">
        <v>602</v>
      </c>
    </row>
    <row r="4" spans="1:9">
      <c r="A4" s="11">
        <v>85</v>
      </c>
      <c r="B4" s="12">
        <v>9.2899999999999991</v>
      </c>
      <c r="C4" s="13">
        <v>1.1100000000000001</v>
      </c>
      <c r="D4" s="12">
        <v>9</v>
      </c>
      <c r="E4" s="12">
        <v>2.6</v>
      </c>
      <c r="F4" s="12" t="s">
        <v>600</v>
      </c>
      <c r="G4" s="12" t="s">
        <v>601</v>
      </c>
      <c r="H4" s="14">
        <v>0.63263888888888886</v>
      </c>
      <c r="I4" s="15"/>
    </row>
    <row r="5" spans="1:9" ht="15.75" thickBot="1">
      <c r="A5" s="16">
        <v>86</v>
      </c>
      <c r="B5" s="17">
        <v>9.44</v>
      </c>
      <c r="C5" s="18">
        <v>1.1299999999999999</v>
      </c>
      <c r="D5" s="17">
        <v>9</v>
      </c>
      <c r="E5" s="17">
        <v>2.6</v>
      </c>
      <c r="F5" s="17" t="s">
        <v>600</v>
      </c>
      <c r="G5" s="17" t="s">
        <v>601</v>
      </c>
      <c r="H5" s="19">
        <v>0.63263888888888886</v>
      </c>
      <c r="I5" s="20" t="s">
        <v>603</v>
      </c>
    </row>
    <row r="8" spans="1:9">
      <c r="A8" t="s">
        <v>615</v>
      </c>
      <c r="B8" t="s">
        <v>613</v>
      </c>
    </row>
    <row r="9" spans="1:9">
      <c r="A9" s="23">
        <f>AVERAGE(Station9!D138:D357)</f>
        <v>1.2728877272727288</v>
      </c>
      <c r="B9">
        <f>(C2+C3)/2</f>
        <v>0.53</v>
      </c>
    </row>
    <row r="10" spans="1:9">
      <c r="A10" s="23">
        <f>AVERAGE(Station9!D420:D550)</f>
        <v>1.3212816793893134</v>
      </c>
      <c r="B10">
        <f>(C4+C5)/2</f>
        <v>1.1200000000000001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Station9</vt:lpstr>
      <vt:lpstr>Chlorophyll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2010-06-29T19:15:12Z</dcterms:created>
  <dcterms:modified xsi:type="dcterms:W3CDTF">2010-07-05T13:15:43Z</dcterms:modified>
</cp:coreProperties>
</file>