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1" i="1"/>
  <c r="G6"/>
  <c r="G7"/>
  <c r="G8"/>
  <c r="G9"/>
  <c r="G10"/>
  <c r="G5"/>
  <c r="F11"/>
  <c r="F10"/>
  <c r="F6"/>
  <c r="F7"/>
  <c r="F8"/>
  <c r="F9"/>
  <c r="F5"/>
</calcChain>
</file>

<file path=xl/sharedStrings.xml><?xml version="1.0" encoding="utf-8"?>
<sst xmlns="http://schemas.openxmlformats.org/spreadsheetml/2006/main" count="107" uniqueCount="76">
  <si>
    <t>Nitrate concentrations for offshore samples</t>
  </si>
  <si>
    <t>Bottle number</t>
  </si>
  <si>
    <t>Bottle description</t>
  </si>
  <si>
    <r>
      <t>concentration (</t>
    </r>
    <r>
      <rPr>
        <sz val="11"/>
        <color theme="1"/>
        <rFont val="Calibri"/>
        <family val="2"/>
      </rPr>
      <t>µM)</t>
    </r>
  </si>
  <si>
    <t>Peak 1</t>
  </si>
  <si>
    <t xml:space="preserve">Peak 2 </t>
  </si>
  <si>
    <t>Peak 3</t>
  </si>
  <si>
    <t>Peak height (mm)</t>
  </si>
  <si>
    <t>station 1, 18.4m</t>
  </si>
  <si>
    <t>station1, 2.5m</t>
  </si>
  <si>
    <t>station 4, 61m</t>
  </si>
  <si>
    <t>station 4, 27m</t>
  </si>
  <si>
    <t>station 4, 5m</t>
  </si>
  <si>
    <t>station 9, 13.1m</t>
  </si>
  <si>
    <t>station 9, 2.6m</t>
  </si>
  <si>
    <t>Average Peak Height (mm)</t>
  </si>
  <si>
    <t>Station 1</t>
  </si>
  <si>
    <t xml:space="preserve">Date: </t>
  </si>
  <si>
    <t xml:space="preserve">Time: </t>
  </si>
  <si>
    <t>0854 GMT</t>
  </si>
  <si>
    <t>Lat:</t>
  </si>
  <si>
    <t>050.08.476N</t>
  </si>
  <si>
    <t>Long:</t>
  </si>
  <si>
    <t>005.01.534W</t>
  </si>
  <si>
    <t>Tides;</t>
  </si>
  <si>
    <t>4.4m Falmouth</t>
  </si>
  <si>
    <t>Station 2</t>
  </si>
  <si>
    <t>Date:</t>
  </si>
  <si>
    <t>Time:</t>
  </si>
  <si>
    <t>0913 GMT</t>
  </si>
  <si>
    <t xml:space="preserve">Lat: </t>
  </si>
  <si>
    <t xml:space="preserve">050.07.007N </t>
  </si>
  <si>
    <t xml:space="preserve">Long: </t>
  </si>
  <si>
    <t>004.59.411W</t>
  </si>
  <si>
    <t xml:space="preserve">Tide: </t>
  </si>
  <si>
    <t>3.9m Falmouth</t>
  </si>
  <si>
    <t>Station 3</t>
  </si>
  <si>
    <t>0937GMT</t>
  </si>
  <si>
    <t xml:space="preserve">050.05.933N </t>
  </si>
  <si>
    <t xml:space="preserve">004.57.360W </t>
  </si>
  <si>
    <t>3.6m Falmouth</t>
  </si>
  <si>
    <t>Station 4</t>
  </si>
  <si>
    <t>1000GMT</t>
  </si>
  <si>
    <t xml:space="preserve">050.05.040N </t>
  </si>
  <si>
    <t xml:space="preserve">004.55.742W </t>
  </si>
  <si>
    <t>Tide:</t>
  </si>
  <si>
    <t>3.3m Falmouth</t>
  </si>
  <si>
    <t>Station 5</t>
  </si>
  <si>
    <t>1135GMT</t>
  </si>
  <si>
    <t xml:space="preserve">050.08.017N </t>
  </si>
  <si>
    <t xml:space="preserve">004.55.005W </t>
  </si>
  <si>
    <t>1.9m Falmouth</t>
  </si>
  <si>
    <t>Station 6</t>
  </si>
  <si>
    <t>1212GMT</t>
  </si>
  <si>
    <t xml:space="preserve">050.10.684N </t>
  </si>
  <si>
    <t xml:space="preserve">004.54.725W </t>
  </si>
  <si>
    <t>1.5m Falmouth</t>
  </si>
  <si>
    <t>Station 7</t>
  </si>
  <si>
    <t>1259GMT</t>
  </si>
  <si>
    <t xml:space="preserve">050.09.953N </t>
  </si>
  <si>
    <t xml:space="preserve">004.46.805W </t>
  </si>
  <si>
    <t>1.2m Falmouth</t>
  </si>
  <si>
    <t>Station 8- Plankton Trawl</t>
  </si>
  <si>
    <t xml:space="preserve">Time net in:  </t>
  </si>
  <si>
    <t xml:space="preserve">13:26 GMT   </t>
  </si>
  <si>
    <t xml:space="preserve">Time net out: </t>
  </si>
  <si>
    <t xml:space="preserve">13:31 GMT </t>
  </si>
  <si>
    <t xml:space="preserve">Lat in:  050. 11.378N  </t>
  </si>
  <si>
    <t>Long in: 004.47.449W</t>
  </si>
  <si>
    <t>Lat out: 050.11.458     Long out: 004.47.819W</t>
  </si>
  <si>
    <t>1.2m Megavissy</t>
  </si>
  <si>
    <t>Station 9</t>
  </si>
  <si>
    <t xml:space="preserve">15:11GMT    </t>
  </si>
  <si>
    <t xml:space="preserve">050.08.412N </t>
  </si>
  <si>
    <t xml:space="preserve">005.01.351W </t>
  </si>
  <si>
    <t>2.3m Falmouth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</si>
</sst>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I1" sqref="I1:J65"/>
    </sheetView>
  </sheetViews>
  <sheetFormatPr defaultRowHeight="15"/>
  <cols>
    <col min="1" max="1" width="14.28515625" customWidth="1"/>
    <col min="2" max="2" width="16.5703125" customWidth="1"/>
    <col min="3" max="5" width="16.28515625" customWidth="1"/>
    <col min="6" max="6" width="24.7109375" customWidth="1"/>
    <col min="7" max="7" width="17" customWidth="1"/>
    <col min="10" max="10" width="19.5703125" bestFit="1" customWidth="1"/>
  </cols>
  <sheetData>
    <row r="1" spans="1:10">
      <c r="A1" t="s">
        <v>0</v>
      </c>
      <c r="I1" t="s">
        <v>16</v>
      </c>
    </row>
    <row r="2" spans="1:10">
      <c r="I2" t="s">
        <v>17</v>
      </c>
      <c r="J2" s="3">
        <v>40358</v>
      </c>
    </row>
    <row r="3" spans="1:10">
      <c r="A3" t="s">
        <v>1</v>
      </c>
      <c r="B3" t="s">
        <v>2</v>
      </c>
      <c r="C3" t="s">
        <v>7</v>
      </c>
      <c r="F3" t="s">
        <v>15</v>
      </c>
      <c r="G3" t="s">
        <v>3</v>
      </c>
      <c r="I3" t="s">
        <v>18</v>
      </c>
      <c r="J3" t="s">
        <v>19</v>
      </c>
    </row>
    <row r="4" spans="1:10">
      <c r="C4" t="s">
        <v>4</v>
      </c>
      <c r="D4" t="s">
        <v>5</v>
      </c>
      <c r="E4" t="s">
        <v>6</v>
      </c>
      <c r="I4" t="s">
        <v>20</v>
      </c>
      <c r="J4" t="s">
        <v>21</v>
      </c>
    </row>
    <row r="5" spans="1:10">
      <c r="A5">
        <v>66</v>
      </c>
      <c r="B5" t="s">
        <v>8</v>
      </c>
      <c r="C5">
        <v>3</v>
      </c>
      <c r="D5">
        <v>2</v>
      </c>
      <c r="F5" s="2">
        <f>AVERAGE(C5:E5)</f>
        <v>2.5</v>
      </c>
      <c r="G5" s="1">
        <f>(F5+0.0656)/2.929</f>
        <v>0.8759303516558552</v>
      </c>
      <c r="I5" t="s">
        <v>22</v>
      </c>
      <c r="J5" t="s">
        <v>23</v>
      </c>
    </row>
    <row r="6" spans="1:10">
      <c r="A6">
        <v>55</v>
      </c>
      <c r="B6" t="s">
        <v>12</v>
      </c>
      <c r="C6">
        <v>2</v>
      </c>
      <c r="D6">
        <v>3.5</v>
      </c>
      <c r="E6">
        <v>3.5</v>
      </c>
      <c r="F6" s="2">
        <f t="shared" ref="F6:F11" si="0">AVERAGE(C6:E6)</f>
        <v>3</v>
      </c>
      <c r="G6" s="1">
        <f t="shared" ref="G6:G11" si="1">(F6+0.0656)/2.929</f>
        <v>1.0466370775008536</v>
      </c>
      <c r="I6" t="s">
        <v>24</v>
      </c>
      <c r="J6" t="s">
        <v>25</v>
      </c>
    </row>
    <row r="7" spans="1:10">
      <c r="A7">
        <v>54</v>
      </c>
      <c r="B7" t="s">
        <v>11</v>
      </c>
      <c r="C7">
        <v>2</v>
      </c>
      <c r="D7">
        <v>3</v>
      </c>
      <c r="F7" s="2">
        <f t="shared" si="0"/>
        <v>2.5</v>
      </c>
      <c r="G7" s="1">
        <f t="shared" si="1"/>
        <v>0.8759303516558552</v>
      </c>
    </row>
    <row r="8" spans="1:10">
      <c r="A8">
        <v>50</v>
      </c>
      <c r="B8" t="s">
        <v>13</v>
      </c>
      <c r="C8">
        <v>4.5</v>
      </c>
      <c r="D8">
        <v>4</v>
      </c>
      <c r="E8">
        <v>4.5</v>
      </c>
      <c r="F8" s="2">
        <f t="shared" si="0"/>
        <v>4.333333333333333</v>
      </c>
      <c r="G8" s="1">
        <f t="shared" si="1"/>
        <v>1.5018550130875157</v>
      </c>
    </row>
    <row r="9" spans="1:10">
      <c r="A9">
        <v>49</v>
      </c>
      <c r="B9" t="s">
        <v>10</v>
      </c>
      <c r="C9">
        <v>9</v>
      </c>
      <c r="D9">
        <v>9</v>
      </c>
      <c r="E9">
        <v>9.5</v>
      </c>
      <c r="F9" s="2">
        <f t="shared" si="0"/>
        <v>9.1666666666666661</v>
      </c>
      <c r="G9" s="1">
        <f t="shared" si="1"/>
        <v>3.1520200295891656</v>
      </c>
      <c r="I9" t="s">
        <v>26</v>
      </c>
    </row>
    <row r="10" spans="1:10">
      <c r="A10">
        <v>47</v>
      </c>
      <c r="B10" t="s">
        <v>9</v>
      </c>
      <c r="C10">
        <v>6</v>
      </c>
      <c r="D10">
        <v>6</v>
      </c>
      <c r="E10">
        <v>7</v>
      </c>
      <c r="F10" s="2">
        <f t="shared" si="0"/>
        <v>6.333333333333333</v>
      </c>
      <c r="G10" s="1">
        <f t="shared" si="1"/>
        <v>2.1846819164675089</v>
      </c>
      <c r="I10" t="s">
        <v>27</v>
      </c>
      <c r="J10" s="3">
        <v>40355</v>
      </c>
    </row>
    <row r="11" spans="1:10">
      <c r="A11">
        <v>51</v>
      </c>
      <c r="B11" t="s">
        <v>14</v>
      </c>
      <c r="C11">
        <v>5</v>
      </c>
      <c r="D11">
        <v>5</v>
      </c>
      <c r="F11" s="2">
        <f t="shared" si="0"/>
        <v>5</v>
      </c>
      <c r="G11" s="1">
        <f t="shared" si="1"/>
        <v>1.7294639808808467</v>
      </c>
      <c r="I11" t="s">
        <v>28</v>
      </c>
      <c r="J11" t="s">
        <v>29</v>
      </c>
    </row>
    <row r="12" spans="1:10">
      <c r="I12" t="s">
        <v>30</v>
      </c>
      <c r="J12" t="s">
        <v>31</v>
      </c>
    </row>
    <row r="13" spans="1:10">
      <c r="I13" t="s">
        <v>32</v>
      </c>
      <c r="J13" t="s">
        <v>33</v>
      </c>
    </row>
    <row r="14" spans="1:10">
      <c r="I14" t="s">
        <v>34</v>
      </c>
      <c r="J14" t="s">
        <v>35</v>
      </c>
    </row>
    <row r="16" spans="1:10">
      <c r="I16" t="s">
        <v>36</v>
      </c>
    </row>
    <row r="17" spans="9:10">
      <c r="I17" t="s">
        <v>27</v>
      </c>
      <c r="J17" s="3">
        <v>40355</v>
      </c>
    </row>
    <row r="18" spans="9:10">
      <c r="I18" t="s">
        <v>28</v>
      </c>
      <c r="J18" t="s">
        <v>37</v>
      </c>
    </row>
    <row r="19" spans="9:10">
      <c r="I19" t="s">
        <v>20</v>
      </c>
      <c r="J19" t="s">
        <v>38</v>
      </c>
    </row>
    <row r="20" spans="9:10">
      <c r="I20" t="s">
        <v>22</v>
      </c>
      <c r="J20" t="s">
        <v>39</v>
      </c>
    </row>
    <row r="21" spans="9:10">
      <c r="I21" t="s">
        <v>34</v>
      </c>
      <c r="J21" t="s">
        <v>40</v>
      </c>
    </row>
    <row r="23" spans="9:10">
      <c r="I23" t="s">
        <v>41</v>
      </c>
    </row>
    <row r="24" spans="9:10">
      <c r="I24" t="s">
        <v>27</v>
      </c>
      <c r="J24" s="3">
        <v>40355</v>
      </c>
    </row>
    <row r="25" spans="9:10">
      <c r="I25" t="s">
        <v>28</v>
      </c>
      <c r="J25" t="s">
        <v>42</v>
      </c>
    </row>
    <row r="26" spans="9:10">
      <c r="I26" t="s">
        <v>30</v>
      </c>
      <c r="J26" t="s">
        <v>43</v>
      </c>
    </row>
    <row r="27" spans="9:10">
      <c r="I27" t="s">
        <v>22</v>
      </c>
      <c r="J27" t="s">
        <v>44</v>
      </c>
    </row>
    <row r="28" spans="9:10">
      <c r="I28" t="s">
        <v>45</v>
      </c>
      <c r="J28" t="s">
        <v>46</v>
      </c>
    </row>
    <row r="30" spans="9:10">
      <c r="I30" t="s">
        <v>47</v>
      </c>
    </row>
    <row r="31" spans="9:10">
      <c r="I31" t="s">
        <v>27</v>
      </c>
      <c r="J31" s="3">
        <v>40355</v>
      </c>
    </row>
    <row r="32" spans="9:10">
      <c r="I32" t="s">
        <v>28</v>
      </c>
      <c r="J32" t="s">
        <v>48</v>
      </c>
    </row>
    <row r="33" spans="9:10">
      <c r="I33" t="s">
        <v>30</v>
      </c>
      <c r="J33" t="s">
        <v>49</v>
      </c>
    </row>
    <row r="34" spans="9:10">
      <c r="I34" t="s">
        <v>22</v>
      </c>
      <c r="J34" t="s">
        <v>50</v>
      </c>
    </row>
    <row r="35" spans="9:10">
      <c r="I35" t="s">
        <v>34</v>
      </c>
      <c r="J35" t="s">
        <v>51</v>
      </c>
    </row>
    <row r="37" spans="9:10">
      <c r="I37" t="s">
        <v>52</v>
      </c>
    </row>
    <row r="38" spans="9:10">
      <c r="I38" t="s">
        <v>17</v>
      </c>
      <c r="J38" s="3">
        <v>40355</v>
      </c>
    </row>
    <row r="39" spans="9:10">
      <c r="I39" t="s">
        <v>28</v>
      </c>
      <c r="J39" t="s">
        <v>53</v>
      </c>
    </row>
    <row r="40" spans="9:10">
      <c r="I40" t="s">
        <v>30</v>
      </c>
      <c r="J40" t="s">
        <v>54</v>
      </c>
    </row>
    <row r="41" spans="9:10">
      <c r="I41" t="s">
        <v>22</v>
      </c>
      <c r="J41" t="s">
        <v>55</v>
      </c>
    </row>
    <row r="42" spans="9:10">
      <c r="I42" t="s">
        <v>45</v>
      </c>
      <c r="J42" t="s">
        <v>56</v>
      </c>
    </row>
    <row r="44" spans="9:10">
      <c r="I44" t="s">
        <v>57</v>
      </c>
    </row>
    <row r="45" spans="9:10">
      <c r="I45" t="s">
        <v>17</v>
      </c>
      <c r="J45" s="3">
        <v>40355</v>
      </c>
    </row>
    <row r="46" spans="9:10">
      <c r="I46" t="s">
        <v>28</v>
      </c>
      <c r="J46" t="s">
        <v>58</v>
      </c>
    </row>
    <row r="47" spans="9:10">
      <c r="I47" t="s">
        <v>30</v>
      </c>
      <c r="J47" t="s">
        <v>59</v>
      </c>
    </row>
    <row r="48" spans="9:10">
      <c r="I48" t="s">
        <v>22</v>
      </c>
      <c r="J48" t="s">
        <v>60</v>
      </c>
    </row>
    <row r="49" spans="9:10">
      <c r="I49" t="s">
        <v>34</v>
      </c>
      <c r="J49" t="s">
        <v>61</v>
      </c>
    </row>
    <row r="52" spans="9:10">
      <c r="I52" t="s">
        <v>62</v>
      </c>
    </row>
    <row r="53" spans="9:10">
      <c r="I53" t="s">
        <v>27</v>
      </c>
      <c r="J53" s="3">
        <v>40355</v>
      </c>
    </row>
    <row r="54" spans="9:10">
      <c r="I54" t="s">
        <v>63</v>
      </c>
      <c r="J54" t="s">
        <v>64</v>
      </c>
    </row>
    <row r="55" spans="9:10">
      <c r="I55" t="s">
        <v>65</v>
      </c>
      <c r="J55" t="s">
        <v>66</v>
      </c>
    </row>
    <row r="56" spans="9:10">
      <c r="I56" t="s">
        <v>67</v>
      </c>
      <c r="J56" t="s">
        <v>68</v>
      </c>
    </row>
    <row r="57" spans="9:10">
      <c r="I57" t="s">
        <v>69</v>
      </c>
    </row>
    <row r="58" spans="9:10">
      <c r="I58" t="s">
        <v>34</v>
      </c>
      <c r="J58" t="s">
        <v>70</v>
      </c>
    </row>
    <row r="60" spans="9:10">
      <c r="I60" t="s">
        <v>71</v>
      </c>
    </row>
    <row r="61" spans="9:10">
      <c r="I61" t="s">
        <v>17</v>
      </c>
      <c r="J61" s="3">
        <v>40355</v>
      </c>
    </row>
    <row r="62" spans="9:10">
      <c r="I62" t="s">
        <v>28</v>
      </c>
      <c r="J62" t="s">
        <v>72</v>
      </c>
    </row>
    <row r="63" spans="9:10">
      <c r="I63" t="s">
        <v>20</v>
      </c>
      <c r="J63" t="s">
        <v>73</v>
      </c>
    </row>
    <row r="64" spans="9:10">
      <c r="I64" t="s">
        <v>22</v>
      </c>
      <c r="J64" t="s">
        <v>74</v>
      </c>
    </row>
    <row r="65" spans="9:10">
      <c r="I65" t="s">
        <v>34</v>
      </c>
      <c r="J65" t="s">
        <v>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2010-06-30T14:51:29Z</dcterms:created>
  <dcterms:modified xsi:type="dcterms:W3CDTF">2010-07-09T08:36:44Z</dcterms:modified>
</cp:coreProperties>
</file>